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95" windowHeight="6030" activeTab="0"/>
  </bookViews>
  <sheets>
    <sheet name="ورقة1" sheetId="1" r:id="rId1"/>
    <sheet name="ورقة2" sheetId="2" r:id="rId2"/>
    <sheet name="ورقة3" sheetId="3" r:id="rId3"/>
  </sheets>
  <definedNames>
    <definedName name="_xlnm.Print_Area" localSheetId="0">'ورقة1'!$A$1:$Y$44</definedName>
  </definedNames>
  <calcPr fullCalcOnLoad="1"/>
</workbook>
</file>

<file path=xl/sharedStrings.xml><?xml version="1.0" encoding="utf-8"?>
<sst xmlns="http://schemas.openxmlformats.org/spreadsheetml/2006/main" count="101" uniqueCount="34">
  <si>
    <t>الإجمالي</t>
  </si>
  <si>
    <t>مستجد</t>
  </si>
  <si>
    <t>درجة ثالثة</t>
  </si>
  <si>
    <t>درجة ثانية</t>
  </si>
  <si>
    <t>درجة أولى</t>
  </si>
  <si>
    <t>دولي</t>
  </si>
  <si>
    <t>النشاط الرياضي</t>
  </si>
  <si>
    <t>كرة سلة</t>
  </si>
  <si>
    <t>كرة طائرة</t>
  </si>
  <si>
    <t>كرة يد</t>
  </si>
  <si>
    <t>دراجات</t>
  </si>
  <si>
    <t>سباحة</t>
  </si>
  <si>
    <t>غطس</t>
  </si>
  <si>
    <t>كرة ماء</t>
  </si>
  <si>
    <t>جمباز</t>
  </si>
  <si>
    <t>سلاح مبارزة</t>
  </si>
  <si>
    <t>كراتيه</t>
  </si>
  <si>
    <t>جودو</t>
  </si>
  <si>
    <t>تايكوندو</t>
  </si>
  <si>
    <t>مصارعة</t>
  </si>
  <si>
    <t>ملاكمة</t>
  </si>
  <si>
    <t>رفع أثقال</t>
  </si>
  <si>
    <t>بناء أجسام</t>
  </si>
  <si>
    <t>شطرنج</t>
  </si>
  <si>
    <t>ـــ</t>
  </si>
  <si>
    <t>كرة قدم</t>
  </si>
  <si>
    <t>تنس طاولة + تنس ارضي</t>
  </si>
  <si>
    <t>ألعاب قوى واختراق ضاحيات</t>
  </si>
  <si>
    <t>-</t>
  </si>
  <si>
    <t>المصدر : كتاب الاحصاء السنوي اعداد مختلفة</t>
  </si>
  <si>
    <t xml:space="preserve">البيان </t>
  </si>
  <si>
    <t xml:space="preserve">الاجمالي </t>
  </si>
  <si>
    <t>ذ</t>
  </si>
  <si>
    <t>تصنيف الحكام المقيدون حسب الدرجات و نوع النشاط الرياضي للإتحادات للفترة (2004 - 2007)</t>
  </si>
</sst>
</file>

<file path=xl/styles.xml><?xml version="1.0" encoding="utf-8"?>
<styleSheet xmlns="http://schemas.openxmlformats.org/spreadsheetml/2006/main">
  <numFmts count="8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</numFmts>
  <fonts count="44">
    <font>
      <sz val="10"/>
      <name val="Arial"/>
      <family val="0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sz val="16"/>
      <color indexed="9"/>
      <name val="Arial"/>
      <family val="2"/>
    </font>
    <font>
      <b/>
      <sz val="12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0"/>
      <color indexed="8"/>
      <name val="Arial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66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2" fillId="33" borderId="10" xfId="55" applyFont="1" applyFill="1" applyBorder="1" applyAlignment="1">
      <alignment horizontal="center" vertical="center" wrapText="1" readingOrder="2"/>
      <protection/>
    </xf>
    <xf numFmtId="0" fontId="2" fillId="33" borderId="11" xfId="55" applyFont="1" applyFill="1" applyBorder="1" applyAlignment="1">
      <alignment horizontal="center" vertical="center" wrapText="1" readingOrder="2"/>
      <protection/>
    </xf>
    <xf numFmtId="0" fontId="2" fillId="0" borderId="11" xfId="55" applyFont="1" applyBorder="1" applyAlignment="1">
      <alignment horizontal="center" vertical="center" readingOrder="1"/>
      <protection/>
    </xf>
    <xf numFmtId="0" fontId="2" fillId="34" borderId="11" xfId="55" applyFont="1" applyFill="1" applyBorder="1" applyAlignment="1">
      <alignment horizontal="center" vertical="center" readingOrder="1"/>
      <protection/>
    </xf>
    <xf numFmtId="0" fontId="2" fillId="33" borderId="11" xfId="55" applyFont="1" applyFill="1" applyBorder="1" applyAlignment="1">
      <alignment horizontal="center" vertical="center" readingOrder="2"/>
      <protection/>
    </xf>
    <xf numFmtId="0" fontId="2" fillId="0" borderId="12" xfId="55" applyFont="1" applyFill="1" applyBorder="1" applyAlignment="1">
      <alignment horizontal="center" vertical="center" readingOrder="1"/>
      <protection/>
    </xf>
    <xf numFmtId="0" fontId="0" fillId="0" borderId="0" xfId="0" applyAlignment="1">
      <alignment horizontal="center"/>
    </xf>
    <xf numFmtId="0" fontId="4" fillId="33" borderId="13" xfId="55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0" fontId="2" fillId="34" borderId="10" xfId="55" applyFont="1" applyFill="1" applyBorder="1" applyAlignment="1">
      <alignment horizontal="center" vertical="center" readingOrder="1"/>
      <protection/>
    </xf>
    <xf numFmtId="0" fontId="2" fillId="33" borderId="10" xfId="55" applyFont="1" applyFill="1" applyBorder="1" applyAlignment="1">
      <alignment horizontal="center" vertical="center" readingOrder="2"/>
      <protection/>
    </xf>
    <xf numFmtId="0" fontId="7" fillId="0" borderId="10" xfId="0" applyFont="1" applyBorder="1" applyAlignment="1">
      <alignment/>
    </xf>
    <xf numFmtId="0" fontId="5" fillId="33" borderId="13" xfId="55" applyFont="1" applyFill="1" applyBorder="1" applyAlignment="1">
      <alignment horizontal="center" vertical="center" wrapText="1" readingOrder="2"/>
      <protection/>
    </xf>
    <xf numFmtId="0" fontId="5" fillId="33" borderId="14" xfId="55" applyFont="1" applyFill="1" applyBorder="1" applyAlignment="1">
      <alignment horizontal="center" vertical="center" wrapText="1" readingOrder="2"/>
      <protection/>
    </xf>
    <xf numFmtId="0" fontId="5" fillId="33" borderId="11" xfId="55" applyFont="1" applyFill="1" applyBorder="1" applyAlignment="1">
      <alignment horizontal="center" vertical="center" wrapText="1" readingOrder="2"/>
      <protection/>
    </xf>
    <xf numFmtId="0" fontId="2" fillId="0" borderId="15" xfId="55" applyFont="1" applyFill="1" applyBorder="1" applyAlignment="1">
      <alignment horizontal="center" vertical="center" readingOrder="2"/>
      <protection/>
    </xf>
    <xf numFmtId="0" fontId="43" fillId="35" borderId="16" xfId="55" applyFont="1" applyFill="1" applyBorder="1" applyAlignment="1">
      <alignment horizontal="center" vertical="center"/>
      <protection/>
    </xf>
    <xf numFmtId="0" fontId="43" fillId="35" borderId="0" xfId="55" applyFont="1" applyFill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ورقة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تطور اعداد الحكام للفترة ( 2004 -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2007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) </a:t>
            </a:r>
          </a:p>
        </c:rich>
      </c:tx>
      <c:layout>
        <c:manualLayout>
          <c:xMode val="factor"/>
          <c:yMode val="factor"/>
          <c:x val="-0.00275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25"/>
          <c:y val="0.127"/>
          <c:w val="0.978"/>
          <c:h val="0.8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ورقة1!$A$24</c:f>
              <c:strCache>
                <c:ptCount val="1"/>
                <c:pt idx="0">
                  <c:v>الإجمالي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(ورقة1!$B$2,ورقة1!$H$2,ورقة1!$N$2,ورقة1!$T$2)</c:f>
              <c:numCache/>
            </c:numRef>
          </c:cat>
          <c:val>
            <c:numRef>
              <c:f>(ورقة1!$G$24,ورقة1!$M$24,ورقة1!$S$24,ورقة1!$Y$24)</c:f>
              <c:numCache/>
            </c:numRef>
          </c:val>
        </c:ser>
        <c:axId val="3135361"/>
        <c:axId val="28218250"/>
      </c:barChart>
      <c:catAx>
        <c:axId val="31353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218250"/>
        <c:crosses val="autoZero"/>
        <c:auto val="1"/>
        <c:lblOffset val="100"/>
        <c:tickLblSkip val="1"/>
        <c:noMultiLvlLbl val="0"/>
      </c:catAx>
      <c:valAx>
        <c:axId val="2821825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353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352425</xdr:colOff>
      <xdr:row>25</xdr:row>
      <xdr:rowOff>38100</xdr:rowOff>
    </xdr:from>
    <xdr:to>
      <xdr:col>17</xdr:col>
      <xdr:colOff>552450</xdr:colOff>
      <xdr:row>41</xdr:row>
      <xdr:rowOff>28575</xdr:rowOff>
    </xdr:to>
    <xdr:graphicFrame>
      <xdr:nvGraphicFramePr>
        <xdr:cNvPr id="1" name="مخطط 2"/>
        <xdr:cNvGraphicFramePr/>
      </xdr:nvGraphicFramePr>
      <xdr:xfrm>
        <a:off x="4848225" y="5857875"/>
        <a:ext cx="70961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5"/>
  <sheetViews>
    <sheetView rightToLeft="1" tabSelected="1" view="pageBreakPreview" zoomScale="40" zoomScaleSheetLayoutView="40" zoomScalePageLayoutView="0" workbookViewId="0" topLeftCell="A1">
      <selection activeCell="A1" sqref="A1:Y1"/>
    </sheetView>
  </sheetViews>
  <sheetFormatPr defaultColWidth="9.140625" defaultRowHeight="12.75"/>
  <cols>
    <col min="1" max="1" width="23.140625" style="0" bestFit="1" customWidth="1"/>
    <col min="2" max="3" width="9.57421875" style="0" customWidth="1"/>
    <col min="4" max="4" width="9.421875" style="0" bestFit="1" customWidth="1"/>
    <col min="5" max="5" width="9.28125" style="0" bestFit="1" customWidth="1"/>
    <col min="6" max="6" width="6.421875" style="0" bestFit="1" customWidth="1"/>
    <col min="7" max="7" width="10.57421875" style="0" bestFit="1" customWidth="1"/>
    <col min="13" max="13" width="10.57421875" style="0" bestFit="1" customWidth="1"/>
    <col min="21" max="21" width="9.140625" style="0" customWidth="1"/>
  </cols>
  <sheetData>
    <row r="1" spans="1:25" ht="43.5" customHeight="1">
      <c r="A1" s="17" t="s">
        <v>33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</row>
    <row r="2" spans="1:25" s="7" customFormat="1" ht="52.5" customHeight="1">
      <c r="A2" s="8" t="s">
        <v>30</v>
      </c>
      <c r="B2" s="13">
        <v>2004</v>
      </c>
      <c r="C2" s="14"/>
      <c r="D2" s="14"/>
      <c r="E2" s="14"/>
      <c r="F2" s="14"/>
      <c r="G2" s="15"/>
      <c r="H2" s="13">
        <v>2005</v>
      </c>
      <c r="I2" s="14"/>
      <c r="J2" s="14"/>
      <c r="K2" s="14"/>
      <c r="L2" s="14"/>
      <c r="M2" s="15"/>
      <c r="N2" s="13">
        <v>2006</v>
      </c>
      <c r="O2" s="14"/>
      <c r="P2" s="14"/>
      <c r="Q2" s="14"/>
      <c r="R2" s="14"/>
      <c r="S2" s="15"/>
      <c r="T2" s="13">
        <v>2007</v>
      </c>
      <c r="U2" s="14"/>
      <c r="V2" s="14"/>
      <c r="W2" s="14"/>
      <c r="X2" s="14"/>
      <c r="Y2" s="15"/>
    </row>
    <row r="3" spans="1:25" ht="15.75">
      <c r="A3" s="1" t="s">
        <v>6</v>
      </c>
      <c r="B3" s="1" t="s">
        <v>5</v>
      </c>
      <c r="C3" s="1" t="s">
        <v>4</v>
      </c>
      <c r="D3" s="1" t="s">
        <v>3</v>
      </c>
      <c r="E3" s="1" t="s">
        <v>2</v>
      </c>
      <c r="F3" s="1" t="s">
        <v>1</v>
      </c>
      <c r="G3" s="1" t="s">
        <v>31</v>
      </c>
      <c r="H3" s="1" t="s">
        <v>5</v>
      </c>
      <c r="I3" s="1" t="s">
        <v>4</v>
      </c>
      <c r="J3" s="1" t="s">
        <v>3</v>
      </c>
      <c r="K3" s="1" t="s">
        <v>2</v>
      </c>
      <c r="L3" s="1" t="s">
        <v>1</v>
      </c>
      <c r="M3" s="1" t="s">
        <v>31</v>
      </c>
      <c r="N3" s="1" t="s">
        <v>5</v>
      </c>
      <c r="O3" s="1" t="s">
        <v>4</v>
      </c>
      <c r="P3" s="1" t="s">
        <v>3</v>
      </c>
      <c r="Q3" s="1" t="s">
        <v>2</v>
      </c>
      <c r="R3" s="1" t="s">
        <v>1</v>
      </c>
      <c r="S3" s="1" t="s">
        <v>31</v>
      </c>
      <c r="T3" s="1" t="s">
        <v>5</v>
      </c>
      <c r="U3" s="1" t="s">
        <v>4</v>
      </c>
      <c r="V3" s="1" t="s">
        <v>3</v>
      </c>
      <c r="W3" s="1" t="s">
        <v>2</v>
      </c>
      <c r="X3" s="1" t="s">
        <v>1</v>
      </c>
      <c r="Y3" s="1" t="s">
        <v>31</v>
      </c>
    </row>
    <row r="4" spans="1:25" ht="15.75">
      <c r="A4" s="2" t="s">
        <v>25</v>
      </c>
      <c r="B4" s="3">
        <v>17</v>
      </c>
      <c r="C4" s="3">
        <v>60</v>
      </c>
      <c r="D4" s="3">
        <v>240</v>
      </c>
      <c r="E4" s="3">
        <v>290</v>
      </c>
      <c r="F4" s="3">
        <v>190</v>
      </c>
      <c r="G4" s="1">
        <f>SUM(B4:F4)</f>
        <v>797</v>
      </c>
      <c r="H4" s="3">
        <v>19</v>
      </c>
      <c r="I4" s="3">
        <v>63</v>
      </c>
      <c r="J4" s="3">
        <v>250</v>
      </c>
      <c r="K4" s="3">
        <v>295</v>
      </c>
      <c r="L4" s="3">
        <v>195</v>
      </c>
      <c r="M4" s="1">
        <f>SUM(H4:L4)</f>
        <v>822</v>
      </c>
      <c r="N4" s="3">
        <v>20</v>
      </c>
      <c r="O4" s="3">
        <v>65</v>
      </c>
      <c r="P4" s="3">
        <v>250</v>
      </c>
      <c r="Q4" s="3">
        <v>395</v>
      </c>
      <c r="R4" s="3">
        <v>195</v>
      </c>
      <c r="S4" s="1">
        <v>925</v>
      </c>
      <c r="T4" s="12">
        <v>12</v>
      </c>
      <c r="U4" s="12">
        <v>60</v>
      </c>
      <c r="V4" s="12">
        <v>75</v>
      </c>
      <c r="W4" s="12">
        <v>100</v>
      </c>
      <c r="X4" s="12">
        <v>0</v>
      </c>
      <c r="Y4" s="12">
        <v>247</v>
      </c>
    </row>
    <row r="5" spans="1:25" ht="15.75">
      <c r="A5" s="5" t="s">
        <v>7</v>
      </c>
      <c r="B5" s="3">
        <v>4</v>
      </c>
      <c r="C5" s="3">
        <v>17</v>
      </c>
      <c r="D5" s="3">
        <v>13</v>
      </c>
      <c r="E5" s="3">
        <v>19</v>
      </c>
      <c r="F5" s="3">
        <v>19</v>
      </c>
      <c r="G5" s="1">
        <f aca="true" t="shared" si="0" ref="G5:G23">SUM(B5:F5)</f>
        <v>72</v>
      </c>
      <c r="H5" s="3">
        <v>6</v>
      </c>
      <c r="I5" s="3">
        <v>19</v>
      </c>
      <c r="J5" s="3">
        <v>15</v>
      </c>
      <c r="K5" s="3">
        <v>21</v>
      </c>
      <c r="L5" s="3">
        <v>25</v>
      </c>
      <c r="M5" s="1">
        <f aca="true" t="shared" si="1" ref="M5:M24">SUM(H5:L5)</f>
        <v>86</v>
      </c>
      <c r="N5" s="3">
        <v>6</v>
      </c>
      <c r="O5" s="3">
        <v>20</v>
      </c>
      <c r="P5" s="3">
        <v>16</v>
      </c>
      <c r="Q5" s="3">
        <v>22</v>
      </c>
      <c r="R5" s="3">
        <v>70</v>
      </c>
      <c r="S5" s="1">
        <v>134</v>
      </c>
      <c r="T5" s="12">
        <v>6</v>
      </c>
      <c r="U5" s="12">
        <v>22</v>
      </c>
      <c r="V5" s="12">
        <v>25</v>
      </c>
      <c r="W5" s="12">
        <v>30</v>
      </c>
      <c r="X5" s="12">
        <v>0</v>
      </c>
      <c r="Y5" s="12">
        <v>83</v>
      </c>
    </row>
    <row r="6" spans="1:25" ht="15.75">
      <c r="A6" s="5" t="s">
        <v>8</v>
      </c>
      <c r="B6" s="3">
        <v>4</v>
      </c>
      <c r="C6" s="3">
        <v>18</v>
      </c>
      <c r="D6" s="3">
        <v>24</v>
      </c>
      <c r="E6" s="3">
        <v>27</v>
      </c>
      <c r="F6" s="3">
        <v>62</v>
      </c>
      <c r="G6" s="1">
        <f t="shared" si="0"/>
        <v>135</v>
      </c>
      <c r="H6" s="3">
        <v>5</v>
      </c>
      <c r="I6" s="3">
        <v>20</v>
      </c>
      <c r="J6" s="3">
        <v>26</v>
      </c>
      <c r="K6" s="3">
        <v>29</v>
      </c>
      <c r="L6" s="3">
        <v>65</v>
      </c>
      <c r="M6" s="1">
        <f t="shared" si="1"/>
        <v>145</v>
      </c>
      <c r="N6" s="3">
        <v>22</v>
      </c>
      <c r="O6" s="3">
        <v>30</v>
      </c>
      <c r="P6" s="3">
        <v>31</v>
      </c>
      <c r="Q6" s="3">
        <v>65</v>
      </c>
      <c r="R6" s="3">
        <v>66</v>
      </c>
      <c r="S6" s="11">
        <v>214</v>
      </c>
      <c r="T6" s="12">
        <v>1</v>
      </c>
      <c r="U6" s="12">
        <v>35</v>
      </c>
      <c r="V6" s="12">
        <v>31</v>
      </c>
      <c r="W6" s="12">
        <v>87</v>
      </c>
      <c r="X6" s="12">
        <v>0</v>
      </c>
      <c r="Y6" s="12">
        <v>154</v>
      </c>
    </row>
    <row r="7" spans="1:25" ht="15.75">
      <c r="A7" s="5" t="s">
        <v>9</v>
      </c>
      <c r="B7" s="3" t="s">
        <v>24</v>
      </c>
      <c r="C7" s="3" t="s">
        <v>24</v>
      </c>
      <c r="D7" s="3">
        <v>12</v>
      </c>
      <c r="E7" s="3" t="s">
        <v>24</v>
      </c>
      <c r="F7" s="3" t="s">
        <v>24</v>
      </c>
      <c r="G7" s="1">
        <f t="shared" si="0"/>
        <v>12</v>
      </c>
      <c r="H7" s="3" t="s">
        <v>28</v>
      </c>
      <c r="I7" s="3" t="s">
        <v>28</v>
      </c>
      <c r="J7" s="3">
        <v>15</v>
      </c>
      <c r="K7" s="3" t="s">
        <v>28</v>
      </c>
      <c r="L7" s="3" t="s">
        <v>28</v>
      </c>
      <c r="M7" s="1">
        <f t="shared" si="1"/>
        <v>15</v>
      </c>
      <c r="N7" s="3"/>
      <c r="O7" s="3" t="s">
        <v>28</v>
      </c>
      <c r="P7" s="3">
        <v>14</v>
      </c>
      <c r="Q7" s="3">
        <v>2</v>
      </c>
      <c r="R7" s="3">
        <v>5</v>
      </c>
      <c r="S7" s="1">
        <v>21</v>
      </c>
      <c r="T7" s="12">
        <v>0</v>
      </c>
      <c r="U7" s="12">
        <v>7</v>
      </c>
      <c r="V7" s="12">
        <v>15</v>
      </c>
      <c r="W7" s="12">
        <v>20</v>
      </c>
      <c r="X7" s="12">
        <v>0</v>
      </c>
      <c r="Y7" s="12">
        <v>42</v>
      </c>
    </row>
    <row r="8" spans="1:25" ht="15.75">
      <c r="A8" s="5" t="s">
        <v>26</v>
      </c>
      <c r="B8" s="3">
        <v>13</v>
      </c>
      <c r="C8" s="3">
        <v>7</v>
      </c>
      <c r="D8" s="3">
        <v>12</v>
      </c>
      <c r="E8" s="3" t="s">
        <v>24</v>
      </c>
      <c r="F8" s="3">
        <v>5</v>
      </c>
      <c r="G8" s="1">
        <f t="shared" si="0"/>
        <v>37</v>
      </c>
      <c r="H8" s="3">
        <v>15</v>
      </c>
      <c r="I8" s="3">
        <v>9</v>
      </c>
      <c r="J8" s="3">
        <v>15</v>
      </c>
      <c r="K8" s="3" t="s">
        <v>28</v>
      </c>
      <c r="L8" s="3">
        <v>10</v>
      </c>
      <c r="M8" s="1">
        <f t="shared" si="1"/>
        <v>49</v>
      </c>
      <c r="N8" s="3">
        <v>16</v>
      </c>
      <c r="O8" s="3">
        <v>9</v>
      </c>
      <c r="P8" s="3">
        <v>5</v>
      </c>
      <c r="Q8" s="3">
        <v>7</v>
      </c>
      <c r="R8" s="3">
        <v>12</v>
      </c>
      <c r="S8" s="1">
        <v>49</v>
      </c>
      <c r="T8" s="12">
        <v>11</v>
      </c>
      <c r="U8" s="12">
        <v>20</v>
      </c>
      <c r="V8" s="12">
        <v>12</v>
      </c>
      <c r="W8" s="12">
        <v>12</v>
      </c>
      <c r="X8" s="12">
        <v>0</v>
      </c>
      <c r="Y8" s="12">
        <v>55</v>
      </c>
    </row>
    <row r="9" spans="1:25" ht="15.75">
      <c r="A9" s="5" t="s">
        <v>27</v>
      </c>
      <c r="B9" s="3">
        <v>2</v>
      </c>
      <c r="C9" s="3">
        <v>60</v>
      </c>
      <c r="D9" s="3">
        <v>55</v>
      </c>
      <c r="E9" s="3" t="s">
        <v>24</v>
      </c>
      <c r="F9" s="3" t="s">
        <v>24</v>
      </c>
      <c r="G9" s="1">
        <f t="shared" si="0"/>
        <v>117</v>
      </c>
      <c r="H9" s="3">
        <v>5</v>
      </c>
      <c r="I9" s="3">
        <v>63</v>
      </c>
      <c r="J9" s="3">
        <v>57</v>
      </c>
      <c r="K9" s="3" t="s">
        <v>28</v>
      </c>
      <c r="L9" s="3">
        <v>10</v>
      </c>
      <c r="M9" s="1">
        <f t="shared" si="1"/>
        <v>135</v>
      </c>
      <c r="N9" s="3">
        <v>6</v>
      </c>
      <c r="O9" s="3">
        <v>75</v>
      </c>
      <c r="P9" s="3">
        <v>64</v>
      </c>
      <c r="Q9" s="3">
        <v>8</v>
      </c>
      <c r="R9" s="3">
        <v>8</v>
      </c>
      <c r="S9" s="1">
        <v>161</v>
      </c>
      <c r="T9" s="12">
        <v>1</v>
      </c>
      <c r="U9" s="12">
        <v>10</v>
      </c>
      <c r="V9" s="12">
        <v>37</v>
      </c>
      <c r="W9" s="12">
        <v>0</v>
      </c>
      <c r="X9" s="12">
        <v>0</v>
      </c>
      <c r="Y9" s="12">
        <v>48</v>
      </c>
    </row>
    <row r="10" spans="1:25" ht="15.75">
      <c r="A10" s="5" t="s">
        <v>10</v>
      </c>
      <c r="B10" s="3">
        <v>2</v>
      </c>
      <c r="C10" s="3">
        <v>1</v>
      </c>
      <c r="D10" s="3">
        <v>25</v>
      </c>
      <c r="E10" s="3">
        <v>25</v>
      </c>
      <c r="F10" s="3">
        <v>25</v>
      </c>
      <c r="G10" s="1">
        <f t="shared" si="0"/>
        <v>78</v>
      </c>
      <c r="H10" s="3">
        <v>4</v>
      </c>
      <c r="I10" s="3">
        <v>2</v>
      </c>
      <c r="J10" s="3">
        <v>27</v>
      </c>
      <c r="K10" s="3">
        <v>25</v>
      </c>
      <c r="L10" s="3">
        <v>80</v>
      </c>
      <c r="M10" s="1">
        <f t="shared" si="1"/>
        <v>138</v>
      </c>
      <c r="N10" s="3">
        <v>2</v>
      </c>
      <c r="O10" s="3">
        <v>2</v>
      </c>
      <c r="P10" s="3">
        <v>30</v>
      </c>
      <c r="Q10" s="3">
        <v>29</v>
      </c>
      <c r="R10" s="3">
        <v>31</v>
      </c>
      <c r="S10" s="1">
        <v>94</v>
      </c>
      <c r="T10" s="12">
        <v>1</v>
      </c>
      <c r="U10" s="12">
        <v>1</v>
      </c>
      <c r="V10" s="12">
        <v>1</v>
      </c>
      <c r="W10" s="12">
        <v>0</v>
      </c>
      <c r="X10" s="12">
        <v>30</v>
      </c>
      <c r="Y10" s="12">
        <v>33</v>
      </c>
    </row>
    <row r="11" spans="1:25" ht="15.75">
      <c r="A11" s="5" t="s">
        <v>11</v>
      </c>
      <c r="B11" s="3" t="s">
        <v>24</v>
      </c>
      <c r="C11" s="3">
        <v>3</v>
      </c>
      <c r="D11" s="3" t="s">
        <v>24</v>
      </c>
      <c r="E11" s="3" t="s">
        <v>24</v>
      </c>
      <c r="F11" s="3">
        <v>5</v>
      </c>
      <c r="G11" s="1">
        <f t="shared" si="0"/>
        <v>8</v>
      </c>
      <c r="H11" s="3" t="s">
        <v>28</v>
      </c>
      <c r="I11" s="3">
        <v>4</v>
      </c>
      <c r="J11" s="3" t="s">
        <v>28</v>
      </c>
      <c r="K11" s="3">
        <v>7</v>
      </c>
      <c r="L11" s="3">
        <v>10</v>
      </c>
      <c r="M11" s="1">
        <f t="shared" si="1"/>
        <v>21</v>
      </c>
      <c r="N11" s="3" t="s">
        <v>28</v>
      </c>
      <c r="O11" s="3">
        <v>5</v>
      </c>
      <c r="P11" s="3">
        <v>4</v>
      </c>
      <c r="Q11" s="3">
        <v>4</v>
      </c>
      <c r="R11" s="3">
        <v>7</v>
      </c>
      <c r="S11" s="1">
        <v>20</v>
      </c>
      <c r="T11" s="12">
        <v>0</v>
      </c>
      <c r="U11" s="12">
        <v>24</v>
      </c>
      <c r="V11" s="12">
        <v>12</v>
      </c>
      <c r="W11" s="12">
        <v>12</v>
      </c>
      <c r="X11" s="12">
        <v>0</v>
      </c>
      <c r="Y11" s="12">
        <v>48</v>
      </c>
    </row>
    <row r="12" spans="1:25" ht="15.75">
      <c r="A12" s="5" t="s">
        <v>12</v>
      </c>
      <c r="B12" s="3" t="s">
        <v>24</v>
      </c>
      <c r="C12" s="3">
        <v>3</v>
      </c>
      <c r="D12" s="3" t="s">
        <v>24</v>
      </c>
      <c r="E12" s="3" t="s">
        <v>24</v>
      </c>
      <c r="F12" s="3">
        <v>3</v>
      </c>
      <c r="G12" s="1">
        <f t="shared" si="0"/>
        <v>6</v>
      </c>
      <c r="H12" s="3" t="s">
        <v>28</v>
      </c>
      <c r="I12" s="3">
        <v>4</v>
      </c>
      <c r="J12" s="3" t="s">
        <v>28</v>
      </c>
      <c r="K12" s="3">
        <v>5</v>
      </c>
      <c r="L12" s="6">
        <v>6</v>
      </c>
      <c r="M12" s="1">
        <f t="shared" si="1"/>
        <v>15</v>
      </c>
      <c r="N12" s="3" t="s">
        <v>28</v>
      </c>
      <c r="O12" s="3">
        <v>4</v>
      </c>
      <c r="P12" s="3" t="s">
        <v>28</v>
      </c>
      <c r="Q12" s="3" t="s">
        <v>28</v>
      </c>
      <c r="R12" s="3">
        <v>5</v>
      </c>
      <c r="S12" s="1">
        <v>9</v>
      </c>
      <c r="T12" s="12"/>
      <c r="U12" s="12"/>
      <c r="V12" s="12"/>
      <c r="W12" s="12"/>
      <c r="X12" s="12"/>
      <c r="Y12" s="12"/>
    </row>
    <row r="13" spans="1:25" ht="15.75">
      <c r="A13" s="5" t="s">
        <v>13</v>
      </c>
      <c r="B13" s="3">
        <v>2</v>
      </c>
      <c r="C13" s="3">
        <v>15</v>
      </c>
      <c r="D13" s="3" t="s">
        <v>24</v>
      </c>
      <c r="E13" s="3" t="s">
        <v>24</v>
      </c>
      <c r="F13" s="3">
        <v>20</v>
      </c>
      <c r="G13" s="1">
        <f t="shared" si="0"/>
        <v>37</v>
      </c>
      <c r="H13" s="3">
        <v>2</v>
      </c>
      <c r="I13" s="3">
        <v>16</v>
      </c>
      <c r="J13" s="3">
        <v>4</v>
      </c>
      <c r="K13" s="3">
        <v>22</v>
      </c>
      <c r="L13" s="3">
        <v>37</v>
      </c>
      <c r="M13" s="1">
        <f t="shared" si="1"/>
        <v>81</v>
      </c>
      <c r="N13" s="3">
        <v>2</v>
      </c>
      <c r="O13" s="3">
        <v>15</v>
      </c>
      <c r="P13" s="3" t="s">
        <v>28</v>
      </c>
      <c r="Q13" s="3" t="s">
        <v>28</v>
      </c>
      <c r="R13" s="3">
        <v>20</v>
      </c>
      <c r="S13" s="1">
        <v>37</v>
      </c>
      <c r="T13" s="12"/>
      <c r="U13" s="12"/>
      <c r="V13" s="12"/>
      <c r="W13" s="12"/>
      <c r="X13" s="12"/>
      <c r="Y13" s="12"/>
    </row>
    <row r="14" spans="1:25" ht="15.75">
      <c r="A14" s="5" t="s">
        <v>14</v>
      </c>
      <c r="B14" s="3">
        <v>1</v>
      </c>
      <c r="C14" s="3">
        <v>5</v>
      </c>
      <c r="D14" s="3">
        <v>2</v>
      </c>
      <c r="E14" s="3">
        <v>2</v>
      </c>
      <c r="F14" s="3">
        <v>5</v>
      </c>
      <c r="G14" s="1">
        <f t="shared" si="0"/>
        <v>15</v>
      </c>
      <c r="H14" s="3">
        <v>3</v>
      </c>
      <c r="I14" s="3">
        <v>7</v>
      </c>
      <c r="J14" s="3">
        <v>20</v>
      </c>
      <c r="K14" s="3">
        <v>7</v>
      </c>
      <c r="L14" s="3">
        <v>20</v>
      </c>
      <c r="M14" s="1">
        <f t="shared" si="1"/>
        <v>57</v>
      </c>
      <c r="N14" s="3">
        <v>2</v>
      </c>
      <c r="O14" s="3">
        <v>10</v>
      </c>
      <c r="P14" s="3">
        <v>6</v>
      </c>
      <c r="Q14" s="3">
        <v>6</v>
      </c>
      <c r="R14" s="3">
        <v>10</v>
      </c>
      <c r="S14" s="1">
        <v>34</v>
      </c>
      <c r="T14" s="12">
        <v>6</v>
      </c>
      <c r="U14" s="12">
        <v>6</v>
      </c>
      <c r="V14" s="12">
        <v>5</v>
      </c>
      <c r="W14" s="12">
        <v>5</v>
      </c>
      <c r="X14" s="12">
        <v>0</v>
      </c>
      <c r="Y14" s="12">
        <v>22</v>
      </c>
    </row>
    <row r="15" spans="1:25" ht="15.75">
      <c r="A15" s="5" t="s">
        <v>15</v>
      </c>
      <c r="B15" s="3" t="s">
        <v>24</v>
      </c>
      <c r="C15" s="3">
        <v>4</v>
      </c>
      <c r="D15" s="3">
        <v>20</v>
      </c>
      <c r="E15" s="3" t="s">
        <v>24</v>
      </c>
      <c r="F15" s="3">
        <v>20</v>
      </c>
      <c r="G15" s="1">
        <f t="shared" si="0"/>
        <v>44</v>
      </c>
      <c r="H15" s="3" t="s">
        <v>28</v>
      </c>
      <c r="I15" s="3">
        <v>5</v>
      </c>
      <c r="J15" s="3">
        <v>12</v>
      </c>
      <c r="K15" s="3" t="s">
        <v>28</v>
      </c>
      <c r="L15" s="3">
        <v>50</v>
      </c>
      <c r="M15" s="1">
        <f t="shared" si="1"/>
        <v>67</v>
      </c>
      <c r="N15" s="3" t="s">
        <v>28</v>
      </c>
      <c r="O15" s="3">
        <v>4</v>
      </c>
      <c r="P15" s="3">
        <v>20</v>
      </c>
      <c r="Q15" s="3" t="s">
        <v>28</v>
      </c>
      <c r="R15" s="3">
        <v>20</v>
      </c>
      <c r="S15" s="1">
        <v>44</v>
      </c>
      <c r="T15" s="12">
        <v>0</v>
      </c>
      <c r="U15" s="12">
        <v>0</v>
      </c>
      <c r="V15" s="12">
        <v>3</v>
      </c>
      <c r="W15" s="12">
        <v>2</v>
      </c>
      <c r="X15" s="12">
        <v>1</v>
      </c>
      <c r="Y15" s="12">
        <v>6</v>
      </c>
    </row>
    <row r="16" spans="1:25" ht="15.75">
      <c r="A16" s="5" t="s">
        <v>16</v>
      </c>
      <c r="B16" s="3">
        <v>3</v>
      </c>
      <c r="C16" s="3">
        <v>11</v>
      </c>
      <c r="D16" s="3">
        <v>10</v>
      </c>
      <c r="E16" s="3">
        <v>13</v>
      </c>
      <c r="F16" s="3">
        <v>20</v>
      </c>
      <c r="G16" s="1">
        <f t="shared" si="0"/>
        <v>57</v>
      </c>
      <c r="H16" s="3">
        <v>5</v>
      </c>
      <c r="I16" s="3">
        <v>13</v>
      </c>
      <c r="J16" s="3">
        <v>23</v>
      </c>
      <c r="K16" s="3">
        <v>15</v>
      </c>
      <c r="L16" s="3">
        <v>60</v>
      </c>
      <c r="M16" s="1">
        <f t="shared" si="1"/>
        <v>116</v>
      </c>
      <c r="N16" s="3">
        <v>4</v>
      </c>
      <c r="O16" s="3">
        <v>14</v>
      </c>
      <c r="P16" s="3">
        <v>13</v>
      </c>
      <c r="Q16" s="3">
        <v>15</v>
      </c>
      <c r="R16" s="3">
        <v>25</v>
      </c>
      <c r="S16" s="1">
        <v>71</v>
      </c>
      <c r="T16" s="12">
        <v>2</v>
      </c>
      <c r="U16" s="12">
        <v>6</v>
      </c>
      <c r="V16" s="12">
        <v>8</v>
      </c>
      <c r="W16" s="12">
        <v>0</v>
      </c>
      <c r="X16" s="12">
        <v>0</v>
      </c>
      <c r="Y16" s="12">
        <v>16</v>
      </c>
    </row>
    <row r="17" spans="1:25" ht="15.75">
      <c r="A17" s="5" t="s">
        <v>17</v>
      </c>
      <c r="B17" s="3">
        <v>7</v>
      </c>
      <c r="C17" s="3">
        <v>10</v>
      </c>
      <c r="D17" s="3">
        <v>20</v>
      </c>
      <c r="E17" s="3"/>
      <c r="F17" s="3">
        <v>60</v>
      </c>
      <c r="G17" s="1">
        <f t="shared" si="0"/>
        <v>97</v>
      </c>
      <c r="H17" s="3">
        <v>7</v>
      </c>
      <c r="I17" s="3">
        <v>12</v>
      </c>
      <c r="J17" s="3" t="s">
        <v>32</v>
      </c>
      <c r="K17" s="3" t="s">
        <v>28</v>
      </c>
      <c r="L17" s="3">
        <v>97</v>
      </c>
      <c r="M17" s="1">
        <f t="shared" si="1"/>
        <v>116</v>
      </c>
      <c r="N17" s="3">
        <v>8</v>
      </c>
      <c r="O17" s="3">
        <v>12</v>
      </c>
      <c r="P17" s="3">
        <v>23</v>
      </c>
      <c r="Q17" s="3" t="s">
        <v>28</v>
      </c>
      <c r="R17" s="3">
        <v>65</v>
      </c>
      <c r="S17" s="1">
        <v>108</v>
      </c>
      <c r="T17" s="12">
        <v>4</v>
      </c>
      <c r="U17" s="12">
        <v>2</v>
      </c>
      <c r="V17" s="12">
        <v>20</v>
      </c>
      <c r="W17" s="12">
        <v>0</v>
      </c>
      <c r="X17" s="12">
        <v>0</v>
      </c>
      <c r="Y17" s="12">
        <v>26</v>
      </c>
    </row>
    <row r="18" spans="1:25" ht="15.75">
      <c r="A18" s="5" t="s">
        <v>18</v>
      </c>
      <c r="B18" s="3">
        <v>9</v>
      </c>
      <c r="C18" s="3">
        <v>10</v>
      </c>
      <c r="D18" s="3" t="s">
        <v>24</v>
      </c>
      <c r="E18" s="3">
        <v>25</v>
      </c>
      <c r="F18" s="3">
        <v>30</v>
      </c>
      <c r="G18" s="1">
        <f t="shared" si="0"/>
        <v>74</v>
      </c>
      <c r="H18" s="3">
        <v>9</v>
      </c>
      <c r="I18" s="3">
        <v>13</v>
      </c>
      <c r="J18" s="3">
        <v>2</v>
      </c>
      <c r="K18" s="3">
        <v>25</v>
      </c>
      <c r="L18" s="3">
        <v>80</v>
      </c>
      <c r="M18" s="1">
        <f t="shared" si="1"/>
        <v>129</v>
      </c>
      <c r="N18" s="3">
        <v>9</v>
      </c>
      <c r="O18" s="3">
        <v>12</v>
      </c>
      <c r="P18" s="3">
        <v>5</v>
      </c>
      <c r="Q18" s="3">
        <v>27</v>
      </c>
      <c r="R18" s="3">
        <v>35</v>
      </c>
      <c r="S18" s="1">
        <v>88</v>
      </c>
      <c r="T18" s="12">
        <v>11</v>
      </c>
      <c r="U18" s="12">
        <v>0</v>
      </c>
      <c r="V18" s="12">
        <v>7</v>
      </c>
      <c r="W18" s="12">
        <v>6</v>
      </c>
      <c r="X18" s="12">
        <v>0</v>
      </c>
      <c r="Y18" s="12">
        <v>24</v>
      </c>
    </row>
    <row r="19" spans="1:25" ht="15.75">
      <c r="A19" s="5" t="s">
        <v>19</v>
      </c>
      <c r="B19" s="3">
        <v>1</v>
      </c>
      <c r="C19" s="3">
        <v>16</v>
      </c>
      <c r="D19" s="3" t="s">
        <v>24</v>
      </c>
      <c r="E19" s="3" t="s">
        <v>24</v>
      </c>
      <c r="F19" s="3">
        <v>45</v>
      </c>
      <c r="G19" s="1">
        <f t="shared" si="0"/>
        <v>62</v>
      </c>
      <c r="H19" s="3">
        <v>2</v>
      </c>
      <c r="I19" s="3">
        <v>16</v>
      </c>
      <c r="J19" s="3">
        <v>11</v>
      </c>
      <c r="K19" s="3" t="s">
        <v>28</v>
      </c>
      <c r="L19" s="3">
        <v>62</v>
      </c>
      <c r="M19" s="1">
        <f t="shared" si="1"/>
        <v>91</v>
      </c>
      <c r="N19" s="3">
        <v>1</v>
      </c>
      <c r="O19" s="3">
        <v>20</v>
      </c>
      <c r="P19" s="3">
        <v>3</v>
      </c>
      <c r="Q19" s="3">
        <v>3</v>
      </c>
      <c r="R19" s="3">
        <v>50</v>
      </c>
      <c r="S19" s="1">
        <v>77</v>
      </c>
      <c r="T19" s="12">
        <v>3</v>
      </c>
      <c r="U19" s="12">
        <v>2</v>
      </c>
      <c r="V19" s="12">
        <v>12</v>
      </c>
      <c r="W19" s="12">
        <v>0</v>
      </c>
      <c r="X19" s="12">
        <v>0</v>
      </c>
      <c r="Y19" s="12">
        <v>17</v>
      </c>
    </row>
    <row r="20" spans="1:25" ht="15.75">
      <c r="A20" s="5" t="s">
        <v>20</v>
      </c>
      <c r="B20" s="3">
        <v>3</v>
      </c>
      <c r="C20" s="3">
        <v>4</v>
      </c>
      <c r="D20" s="3">
        <v>10</v>
      </c>
      <c r="E20" s="3" t="s">
        <v>24</v>
      </c>
      <c r="F20" s="3">
        <v>32</v>
      </c>
      <c r="G20" s="1">
        <f t="shared" si="0"/>
        <v>49</v>
      </c>
      <c r="H20" s="3">
        <v>4</v>
      </c>
      <c r="I20" s="3">
        <v>6</v>
      </c>
      <c r="J20" s="3">
        <v>12</v>
      </c>
      <c r="K20" s="3" t="s">
        <v>28</v>
      </c>
      <c r="L20" s="3">
        <v>49</v>
      </c>
      <c r="M20" s="1">
        <f t="shared" si="1"/>
        <v>71</v>
      </c>
      <c r="N20" s="3">
        <v>2</v>
      </c>
      <c r="O20" s="3">
        <v>5</v>
      </c>
      <c r="P20" s="3">
        <v>13</v>
      </c>
      <c r="Q20" s="3">
        <v>5</v>
      </c>
      <c r="R20" s="3">
        <v>35</v>
      </c>
      <c r="S20" s="1">
        <v>60</v>
      </c>
      <c r="T20" s="12">
        <v>4</v>
      </c>
      <c r="U20" s="12">
        <v>12</v>
      </c>
      <c r="V20" s="12">
        <v>10</v>
      </c>
      <c r="W20" s="12">
        <v>13</v>
      </c>
      <c r="X20" s="12">
        <v>0</v>
      </c>
      <c r="Y20" s="12">
        <v>39</v>
      </c>
    </row>
    <row r="21" spans="1:25" ht="15.75">
      <c r="A21" s="5" t="s">
        <v>21</v>
      </c>
      <c r="B21" s="3">
        <v>2</v>
      </c>
      <c r="C21" s="3">
        <v>5</v>
      </c>
      <c r="D21" s="3">
        <v>10</v>
      </c>
      <c r="E21" s="3" t="s">
        <v>24</v>
      </c>
      <c r="F21" s="3">
        <v>25</v>
      </c>
      <c r="G21" s="1">
        <f t="shared" si="0"/>
        <v>42</v>
      </c>
      <c r="H21" s="3">
        <v>3</v>
      </c>
      <c r="I21" s="3">
        <v>6</v>
      </c>
      <c r="J21" s="3">
        <v>3</v>
      </c>
      <c r="K21" s="3" t="s">
        <v>28</v>
      </c>
      <c r="L21" s="3">
        <v>45</v>
      </c>
      <c r="M21" s="1">
        <f t="shared" si="1"/>
        <v>57</v>
      </c>
      <c r="N21" s="3">
        <v>4</v>
      </c>
      <c r="O21" s="3">
        <v>8</v>
      </c>
      <c r="P21" s="3">
        <v>15</v>
      </c>
      <c r="Q21" s="3">
        <v>5</v>
      </c>
      <c r="R21" s="3">
        <v>35</v>
      </c>
      <c r="S21" s="1">
        <v>67</v>
      </c>
      <c r="T21" s="12">
        <v>4</v>
      </c>
      <c r="U21" s="12">
        <v>2</v>
      </c>
      <c r="V21" s="12">
        <v>2</v>
      </c>
      <c r="W21" s="12">
        <v>12</v>
      </c>
      <c r="X21" s="12">
        <v>15</v>
      </c>
      <c r="Y21" s="12">
        <v>35</v>
      </c>
    </row>
    <row r="22" spans="1:25" ht="15.75">
      <c r="A22" s="5" t="s">
        <v>22</v>
      </c>
      <c r="B22" s="3">
        <v>13</v>
      </c>
      <c r="C22" s="3">
        <v>7</v>
      </c>
      <c r="D22" s="3" t="s">
        <v>24</v>
      </c>
      <c r="E22" s="3" t="s">
        <v>24</v>
      </c>
      <c r="F22" s="3">
        <v>12</v>
      </c>
      <c r="G22" s="1">
        <f t="shared" si="0"/>
        <v>32</v>
      </c>
      <c r="H22" s="3">
        <v>15</v>
      </c>
      <c r="I22" s="3">
        <v>8</v>
      </c>
      <c r="J22" s="3">
        <v>14</v>
      </c>
      <c r="K22" s="3" t="s">
        <v>28</v>
      </c>
      <c r="L22" s="3">
        <v>40</v>
      </c>
      <c r="M22" s="1">
        <f t="shared" si="1"/>
        <v>77</v>
      </c>
      <c r="N22" s="3">
        <v>15</v>
      </c>
      <c r="O22" s="3">
        <v>15</v>
      </c>
      <c r="P22" s="3">
        <v>5</v>
      </c>
      <c r="Q22" s="3">
        <v>5</v>
      </c>
      <c r="R22" s="3">
        <v>14</v>
      </c>
      <c r="S22" s="1">
        <v>54</v>
      </c>
      <c r="T22" s="12">
        <v>5</v>
      </c>
      <c r="U22" s="12">
        <v>10</v>
      </c>
      <c r="V22" s="12">
        <v>10</v>
      </c>
      <c r="W22" s="12">
        <v>0</v>
      </c>
      <c r="X22" s="12">
        <v>0</v>
      </c>
      <c r="Y22" s="12">
        <v>25</v>
      </c>
    </row>
    <row r="23" spans="1:25" ht="15.75">
      <c r="A23" s="5" t="s">
        <v>23</v>
      </c>
      <c r="B23" s="3">
        <v>6</v>
      </c>
      <c r="C23" s="3">
        <v>4</v>
      </c>
      <c r="D23" s="3">
        <v>11</v>
      </c>
      <c r="E23" s="3">
        <v>11</v>
      </c>
      <c r="F23" s="3">
        <v>72</v>
      </c>
      <c r="G23" s="1">
        <f t="shared" si="0"/>
        <v>104</v>
      </c>
      <c r="H23" s="3">
        <v>8</v>
      </c>
      <c r="I23" s="3">
        <v>5</v>
      </c>
      <c r="J23" s="3"/>
      <c r="K23" s="3">
        <v>2</v>
      </c>
      <c r="L23" s="3">
        <v>110</v>
      </c>
      <c r="M23" s="1">
        <f>SUM(H23:L23)</f>
        <v>125</v>
      </c>
      <c r="N23" s="3">
        <v>8</v>
      </c>
      <c r="O23" s="3">
        <v>7</v>
      </c>
      <c r="P23" s="3">
        <v>15</v>
      </c>
      <c r="Q23" s="3">
        <v>15</v>
      </c>
      <c r="R23" s="3">
        <v>80</v>
      </c>
      <c r="S23" s="1">
        <v>125</v>
      </c>
      <c r="T23" s="12">
        <v>7</v>
      </c>
      <c r="U23" s="12">
        <v>23</v>
      </c>
      <c r="V23" s="12">
        <v>18</v>
      </c>
      <c r="W23" s="12">
        <v>20</v>
      </c>
      <c r="X23" s="12">
        <v>0</v>
      </c>
      <c r="Y23" s="12">
        <v>68</v>
      </c>
    </row>
    <row r="24" spans="1:25" ht="15.75">
      <c r="A24" s="4" t="s">
        <v>0</v>
      </c>
      <c r="B24" s="4">
        <f aca="true" t="shared" si="2" ref="B24:G24">SUM(B4:B23)</f>
        <v>89</v>
      </c>
      <c r="C24" s="4">
        <f t="shared" si="2"/>
        <v>260</v>
      </c>
      <c r="D24" s="4">
        <f t="shared" si="2"/>
        <v>464</v>
      </c>
      <c r="E24" s="4">
        <f t="shared" si="2"/>
        <v>412</v>
      </c>
      <c r="F24" s="4">
        <f t="shared" si="2"/>
        <v>650</v>
      </c>
      <c r="G24" s="4">
        <f t="shared" si="2"/>
        <v>1875</v>
      </c>
      <c r="H24" s="4">
        <f>SUM(H4:H23)</f>
        <v>112</v>
      </c>
      <c r="I24" s="4">
        <f>SUM(I4:I23)</f>
        <v>291</v>
      </c>
      <c r="J24" s="4">
        <f>SUM(J4:J23)</f>
        <v>506</v>
      </c>
      <c r="K24" s="4">
        <f>SUM(K4:K23)</f>
        <v>453</v>
      </c>
      <c r="L24" s="4">
        <f>SUM(L4:L23)</f>
        <v>1051</v>
      </c>
      <c r="M24" s="4">
        <f t="shared" si="1"/>
        <v>2413</v>
      </c>
      <c r="N24" s="4">
        <v>127</v>
      </c>
      <c r="O24" s="4">
        <v>332</v>
      </c>
      <c r="P24" s="4">
        <v>532</v>
      </c>
      <c r="Q24" s="4">
        <v>613</v>
      </c>
      <c r="R24" s="4">
        <v>788</v>
      </c>
      <c r="S24" s="4">
        <v>2392</v>
      </c>
      <c r="T24" s="10">
        <f aca="true" t="shared" si="3" ref="T24:Y24">SUM(T4:T23)</f>
        <v>78</v>
      </c>
      <c r="U24" s="10">
        <f t="shared" si="3"/>
        <v>242</v>
      </c>
      <c r="V24" s="10">
        <f t="shared" si="3"/>
        <v>303</v>
      </c>
      <c r="W24" s="10">
        <f t="shared" si="3"/>
        <v>319</v>
      </c>
      <c r="X24" s="10">
        <f t="shared" si="3"/>
        <v>46</v>
      </c>
      <c r="Y24" s="10">
        <f t="shared" si="3"/>
        <v>988</v>
      </c>
    </row>
    <row r="25" spans="1:5" ht="15.75">
      <c r="A25" s="16" t="s">
        <v>29</v>
      </c>
      <c r="B25" s="16"/>
      <c r="C25" s="16"/>
      <c r="D25" s="16"/>
      <c r="E25" s="9"/>
    </row>
  </sheetData>
  <sheetProtection/>
  <mergeCells count="6">
    <mergeCell ref="B2:G2"/>
    <mergeCell ref="H2:M2"/>
    <mergeCell ref="N2:S2"/>
    <mergeCell ref="A25:D25"/>
    <mergeCell ref="A1:Y1"/>
    <mergeCell ref="T2:Y2"/>
  </mergeCells>
  <printOptions/>
  <pageMargins left="0.75" right="0.75" top="1" bottom="1" header="0.5" footer="0.5"/>
  <pageSetup horizontalDpi="600" verticalDpi="600" orientation="landscape" paperSize="9" scale="5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alwajih</dc:creator>
  <cp:keywords/>
  <dc:description/>
  <cp:lastModifiedBy>majed</cp:lastModifiedBy>
  <dcterms:created xsi:type="dcterms:W3CDTF">2006-02-14T15:47:16Z</dcterms:created>
  <dcterms:modified xsi:type="dcterms:W3CDTF">2010-01-26T07:45:59Z</dcterms:modified>
  <cp:category/>
  <cp:version/>
  <cp:contentType/>
  <cp:contentStatus/>
</cp:coreProperties>
</file>