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1220" windowHeight="5385" activeTab="0"/>
  </bookViews>
  <sheets>
    <sheet name="ورقة1" sheetId="1" r:id="rId1"/>
  </sheets>
  <definedNames>
    <definedName name="_xlnm.Print_Area" localSheetId="0">'ورقة1'!$A$1:$M$18</definedName>
  </definedNames>
  <calcPr fullCalcOnLoad="1"/>
</workbook>
</file>

<file path=xl/sharedStrings.xml><?xml version="1.0" encoding="utf-8"?>
<sst xmlns="http://schemas.openxmlformats.org/spreadsheetml/2006/main" count="71" uniqueCount="15">
  <si>
    <t>الجنسية</t>
  </si>
  <si>
    <t>يمني</t>
  </si>
  <si>
    <t>معيد</t>
  </si>
  <si>
    <t>ــــــ</t>
  </si>
  <si>
    <t>مدرس مساعد</t>
  </si>
  <si>
    <t>أستاذ مساعد</t>
  </si>
  <si>
    <t>أستاذ مشارك</t>
  </si>
  <si>
    <t>أستاذ</t>
  </si>
  <si>
    <t>غير يمني</t>
  </si>
  <si>
    <t>الاجمالي العام</t>
  </si>
  <si>
    <t>المصدر : كتاب الاحصاء السنوي/ اعداد مختلفة</t>
  </si>
  <si>
    <t xml:space="preserve">                            السنة    
البيان </t>
  </si>
  <si>
    <t>موفد</t>
  </si>
  <si>
    <t>إجمالي</t>
  </si>
  <si>
    <t xml:space="preserve">أعضاء هيئة التدريس في بعض الجامعات الخاصة حسب الجنسية ومستوى الوظيفة للفترة (2000- 2010) 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</si>
</sst>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8">
    <font>
      <sz val="12"/>
      <name val="Simplified Arabic"/>
      <family val="0"/>
    </font>
    <font>
      <sz val="11"/>
      <color indexed="8"/>
      <name val="Arial"/>
      <family val="2"/>
    </font>
    <font>
      <b/>
      <sz val="12"/>
      <name val="Simplified Arabic"/>
      <family val="1"/>
    </font>
    <font>
      <sz val="8"/>
      <name val="Simplified Arabic"/>
      <family val="1"/>
    </font>
    <font>
      <sz val="10"/>
      <name val="Arial"/>
      <family val="2"/>
    </font>
    <font>
      <b/>
      <sz val="20"/>
      <color indexed="9"/>
      <name val="Simplified Arabic"/>
      <family val="1"/>
    </font>
    <font>
      <b/>
      <sz val="18"/>
      <color indexed="8"/>
      <name val="Simplified Arabic"/>
      <family val="1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name val="Simplified Arabic"/>
      <family val="1"/>
    </font>
    <font>
      <b/>
      <sz val="1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Simplified Arabic"/>
      <family val="1"/>
    </font>
    <font>
      <b/>
      <sz val="18"/>
      <color theme="1"/>
      <name val="Calibri"/>
      <family val="2"/>
    </font>
    <font>
      <sz val="18"/>
      <name val="Calibri"/>
      <family val="2"/>
    </font>
    <font>
      <b/>
      <sz val="1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readingOrder="2"/>
    </xf>
    <xf numFmtId="0" fontId="4" fillId="33" borderId="0" xfId="0" applyFont="1" applyFill="1" applyAlignment="1">
      <alignment/>
    </xf>
    <xf numFmtId="0" fontId="44" fillId="34" borderId="10" xfId="0" applyFont="1" applyFill="1" applyBorder="1" applyAlignment="1">
      <alignment horizontal="center" vertical="center" readingOrder="2"/>
    </xf>
    <xf numFmtId="0" fontId="44" fillId="34" borderId="11" xfId="0" applyFont="1" applyFill="1" applyBorder="1" applyAlignment="1">
      <alignment horizontal="right" vertical="center" wrapText="1" readingOrder="2"/>
    </xf>
    <xf numFmtId="0" fontId="45" fillId="34" borderId="10" xfId="0" applyFont="1" applyFill="1" applyBorder="1" applyAlignment="1">
      <alignment horizontal="center" vertical="center" readingOrder="1"/>
    </xf>
    <xf numFmtId="0" fontId="6" fillId="35" borderId="10" xfId="0" applyFont="1" applyFill="1" applyBorder="1" applyAlignment="1">
      <alignment horizontal="center" vertical="center" readingOrder="2"/>
    </xf>
    <xf numFmtId="0" fontId="46" fillId="0" borderId="10" xfId="0" applyFont="1" applyBorder="1" applyAlignment="1">
      <alignment horizontal="center" vertical="center" readingOrder="2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readingOrder="1"/>
    </xf>
    <xf numFmtId="0" fontId="6" fillId="36" borderId="10" xfId="0" applyFont="1" applyFill="1" applyBorder="1" applyAlignment="1">
      <alignment horizontal="center" vertical="center" readingOrder="2"/>
    </xf>
    <xf numFmtId="0" fontId="46" fillId="36" borderId="10" xfId="0" applyFont="1" applyFill="1" applyBorder="1" applyAlignment="1">
      <alignment horizontal="center" vertical="center" readingOrder="1"/>
    </xf>
    <xf numFmtId="0" fontId="47" fillId="36" borderId="10" xfId="0" applyFont="1" applyFill="1" applyBorder="1" applyAlignment="1">
      <alignment horizontal="center" vertical="center" readingOrder="1"/>
    </xf>
    <xf numFmtId="0" fontId="5" fillId="37" borderId="12" xfId="0" applyFont="1" applyFill="1" applyBorder="1" applyAlignment="1">
      <alignment horizontal="center" vertical="center" readingOrder="2"/>
    </xf>
    <xf numFmtId="0" fontId="5" fillId="37" borderId="13" xfId="0" applyFont="1" applyFill="1" applyBorder="1" applyAlignment="1">
      <alignment horizontal="center" vertical="center" readingOrder="2"/>
    </xf>
    <xf numFmtId="0" fontId="6" fillId="35" borderId="10" xfId="0" applyFont="1" applyFill="1" applyBorder="1" applyAlignment="1">
      <alignment horizontal="center" vertical="center" readingOrder="2"/>
    </xf>
    <xf numFmtId="0" fontId="2" fillId="0" borderId="0" xfId="0" applyFont="1" applyBorder="1" applyAlignment="1">
      <alignment horizontal="right" vertical="center" readingOrder="2"/>
    </xf>
    <xf numFmtId="0" fontId="9" fillId="36" borderId="10" xfId="0" applyFont="1" applyFill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rightToLeft="1" tabSelected="1" view="pageBreakPreview" zoomScale="40" zoomScaleNormal="75" zoomScaleSheetLayoutView="40" zoomScalePageLayoutView="0" workbookViewId="0" topLeftCell="A1">
      <selection activeCell="K6" sqref="K6"/>
    </sheetView>
  </sheetViews>
  <sheetFormatPr defaultColWidth="9.00390625" defaultRowHeight="24.75"/>
  <cols>
    <col min="1" max="1" width="15.50390625" style="0" customWidth="1"/>
    <col min="2" max="2" width="26.25390625" style="0" bestFit="1" customWidth="1"/>
    <col min="3" max="3" width="15.625" style="0" customWidth="1"/>
    <col min="4" max="4" width="16.25390625" style="0" customWidth="1"/>
    <col min="5" max="12" width="14.125" style="0" customWidth="1"/>
  </cols>
  <sheetData>
    <row r="1" spans="1:13" ht="44.25" customHeight="1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67.5">
      <c r="A2" s="4" t="s">
        <v>0</v>
      </c>
      <c r="B2" s="5" t="s">
        <v>11</v>
      </c>
      <c r="C2" s="6">
        <v>2000</v>
      </c>
      <c r="D2" s="6">
        <v>2001</v>
      </c>
      <c r="E2" s="6">
        <v>2002</v>
      </c>
      <c r="F2" s="6">
        <v>2003</v>
      </c>
      <c r="G2" s="6">
        <v>2004</v>
      </c>
      <c r="H2" s="6">
        <v>2005</v>
      </c>
      <c r="I2" s="6">
        <v>2006</v>
      </c>
      <c r="J2" s="6">
        <v>2007</v>
      </c>
      <c r="K2" s="6">
        <v>2008</v>
      </c>
      <c r="L2" s="6">
        <v>2009</v>
      </c>
      <c r="M2" s="6">
        <v>2010</v>
      </c>
    </row>
    <row r="3" spans="1:13" ht="27">
      <c r="A3" s="16" t="s">
        <v>1</v>
      </c>
      <c r="B3" s="7" t="s">
        <v>12</v>
      </c>
      <c r="C3" s="8" t="s">
        <v>3</v>
      </c>
      <c r="D3" s="8" t="s">
        <v>3</v>
      </c>
      <c r="E3" s="8" t="s">
        <v>3</v>
      </c>
      <c r="F3" s="8" t="s">
        <v>3</v>
      </c>
      <c r="G3" s="8" t="s">
        <v>3</v>
      </c>
      <c r="H3" s="8" t="s">
        <v>3</v>
      </c>
      <c r="I3" s="8" t="s">
        <v>3</v>
      </c>
      <c r="J3" s="9">
        <v>126</v>
      </c>
      <c r="K3" s="9">
        <v>126</v>
      </c>
      <c r="L3" s="9">
        <v>0</v>
      </c>
      <c r="M3" s="8" t="s">
        <v>3</v>
      </c>
    </row>
    <row r="4" spans="1:13" ht="27">
      <c r="A4" s="16"/>
      <c r="B4" s="7" t="s">
        <v>2</v>
      </c>
      <c r="C4" s="10">
        <v>188</v>
      </c>
      <c r="D4" s="10">
        <v>126</v>
      </c>
      <c r="E4" s="10">
        <v>197</v>
      </c>
      <c r="F4" s="8" t="s">
        <v>3</v>
      </c>
      <c r="G4" s="10">
        <v>261</v>
      </c>
      <c r="H4" s="8" t="s">
        <v>3</v>
      </c>
      <c r="I4" s="8" t="s">
        <v>3</v>
      </c>
      <c r="J4" s="9">
        <v>337</v>
      </c>
      <c r="K4" s="9">
        <v>428</v>
      </c>
      <c r="L4" s="9">
        <v>474</v>
      </c>
      <c r="M4" s="8" t="s">
        <v>3</v>
      </c>
    </row>
    <row r="5" spans="1:13" ht="27">
      <c r="A5" s="16"/>
      <c r="B5" s="7" t="s">
        <v>4</v>
      </c>
      <c r="C5" s="10">
        <v>135</v>
      </c>
      <c r="D5" s="10">
        <v>110</v>
      </c>
      <c r="E5" s="10">
        <v>162</v>
      </c>
      <c r="F5" s="8" t="s">
        <v>3</v>
      </c>
      <c r="G5" s="10">
        <v>217</v>
      </c>
      <c r="H5" s="8" t="s">
        <v>3</v>
      </c>
      <c r="I5" s="8" t="s">
        <v>3</v>
      </c>
      <c r="J5" s="9">
        <v>445</v>
      </c>
      <c r="K5" s="9">
        <v>546</v>
      </c>
      <c r="L5" s="9">
        <v>568</v>
      </c>
      <c r="M5" s="8" t="s">
        <v>3</v>
      </c>
    </row>
    <row r="6" spans="1:13" ht="27">
      <c r="A6" s="16"/>
      <c r="B6" s="7" t="s">
        <v>5</v>
      </c>
      <c r="C6" s="10">
        <v>253</v>
      </c>
      <c r="D6" s="10">
        <v>120</v>
      </c>
      <c r="E6" s="10">
        <v>266</v>
      </c>
      <c r="F6" s="8" t="s">
        <v>3</v>
      </c>
      <c r="G6" s="10">
        <v>377</v>
      </c>
      <c r="H6" s="8" t="s">
        <v>3</v>
      </c>
      <c r="I6" s="8" t="s">
        <v>3</v>
      </c>
      <c r="J6" s="9">
        <v>297</v>
      </c>
      <c r="K6" s="9">
        <v>491</v>
      </c>
      <c r="L6" s="9">
        <v>563</v>
      </c>
      <c r="M6" s="8" t="s">
        <v>3</v>
      </c>
    </row>
    <row r="7" spans="1:13" ht="27">
      <c r="A7" s="16"/>
      <c r="B7" s="7" t="s">
        <v>6</v>
      </c>
      <c r="C7" s="10">
        <v>70</v>
      </c>
      <c r="D7" s="10">
        <v>47</v>
      </c>
      <c r="E7" s="10">
        <v>61</v>
      </c>
      <c r="F7" s="8" t="s">
        <v>3</v>
      </c>
      <c r="G7" s="10">
        <v>63</v>
      </c>
      <c r="H7" s="8" t="s">
        <v>3</v>
      </c>
      <c r="I7" s="8" t="s">
        <v>3</v>
      </c>
      <c r="J7" s="9">
        <v>58</v>
      </c>
      <c r="K7" s="9">
        <v>83</v>
      </c>
      <c r="L7" s="9">
        <v>83</v>
      </c>
      <c r="M7" s="8" t="s">
        <v>3</v>
      </c>
    </row>
    <row r="8" spans="1:13" ht="27">
      <c r="A8" s="16"/>
      <c r="B8" s="7" t="s">
        <v>7</v>
      </c>
      <c r="C8" s="10">
        <v>27</v>
      </c>
      <c r="D8" s="10">
        <v>15</v>
      </c>
      <c r="E8" s="10">
        <v>33</v>
      </c>
      <c r="F8" s="8" t="s">
        <v>3</v>
      </c>
      <c r="G8" s="10">
        <v>35</v>
      </c>
      <c r="H8" s="8" t="s">
        <v>3</v>
      </c>
      <c r="I8" s="8" t="s">
        <v>3</v>
      </c>
      <c r="J8" s="9">
        <v>21</v>
      </c>
      <c r="K8" s="9">
        <v>46</v>
      </c>
      <c r="L8" s="9">
        <v>46</v>
      </c>
      <c r="M8" s="8" t="s">
        <v>3</v>
      </c>
    </row>
    <row r="9" spans="1:13" ht="23.25">
      <c r="A9" s="16"/>
      <c r="B9" s="11" t="s">
        <v>13</v>
      </c>
      <c r="C9" s="12">
        <f>SUM(C3:C8)</f>
        <v>673</v>
      </c>
      <c r="D9" s="12">
        <f>SUM(D3:D8)</f>
        <v>418</v>
      </c>
      <c r="E9" s="12">
        <f>SUM(E3:E8)</f>
        <v>719</v>
      </c>
      <c r="F9" s="12" t="s">
        <v>3</v>
      </c>
      <c r="G9" s="12">
        <f>SUM(G3:G8)</f>
        <v>953</v>
      </c>
      <c r="H9" s="12">
        <v>924</v>
      </c>
      <c r="I9" s="12">
        <v>1071</v>
      </c>
      <c r="J9" s="12">
        <f>J8+J7+J6+J5+J4+J3</f>
        <v>1284</v>
      </c>
      <c r="K9" s="12">
        <f>K8+K7+K6+K5+K4+K3</f>
        <v>1720</v>
      </c>
      <c r="L9" s="12">
        <f>L8+L7+L6+L5+L4+L3</f>
        <v>1734</v>
      </c>
      <c r="M9" s="12"/>
    </row>
    <row r="10" spans="1:13" ht="27">
      <c r="A10" s="16" t="s">
        <v>8</v>
      </c>
      <c r="B10" s="7" t="s">
        <v>2</v>
      </c>
      <c r="C10" s="10">
        <v>17</v>
      </c>
      <c r="D10" s="10">
        <v>11</v>
      </c>
      <c r="E10" s="10">
        <v>4</v>
      </c>
      <c r="F10" s="8" t="s">
        <v>3</v>
      </c>
      <c r="G10" s="10">
        <v>15</v>
      </c>
      <c r="H10" s="8" t="s">
        <v>3</v>
      </c>
      <c r="I10" s="8" t="s">
        <v>3</v>
      </c>
      <c r="J10" s="9">
        <v>0</v>
      </c>
      <c r="K10" s="9">
        <v>5</v>
      </c>
      <c r="L10" s="9">
        <v>5</v>
      </c>
      <c r="M10" s="8" t="s">
        <v>3</v>
      </c>
    </row>
    <row r="11" spans="1:13" ht="27">
      <c r="A11" s="16"/>
      <c r="B11" s="7" t="s">
        <v>4</v>
      </c>
      <c r="C11" s="10">
        <v>16</v>
      </c>
      <c r="D11" s="10">
        <v>23</v>
      </c>
      <c r="E11" s="10">
        <v>29</v>
      </c>
      <c r="F11" s="8" t="s">
        <v>3</v>
      </c>
      <c r="G11" s="10">
        <v>38</v>
      </c>
      <c r="H11" s="8" t="s">
        <v>3</v>
      </c>
      <c r="I11" s="8" t="s">
        <v>3</v>
      </c>
      <c r="J11" s="9">
        <v>104</v>
      </c>
      <c r="K11" s="9">
        <v>57</v>
      </c>
      <c r="L11" s="9">
        <v>57</v>
      </c>
      <c r="M11" s="8" t="s">
        <v>3</v>
      </c>
    </row>
    <row r="12" spans="1:13" ht="27">
      <c r="A12" s="16"/>
      <c r="B12" s="7" t="s">
        <v>5</v>
      </c>
      <c r="C12" s="10">
        <v>84</v>
      </c>
      <c r="D12" s="10">
        <v>38</v>
      </c>
      <c r="E12" s="10">
        <v>26</v>
      </c>
      <c r="F12" s="8" t="s">
        <v>3</v>
      </c>
      <c r="G12" s="10">
        <v>29</v>
      </c>
      <c r="H12" s="8" t="s">
        <v>3</v>
      </c>
      <c r="I12" s="8" t="s">
        <v>3</v>
      </c>
      <c r="J12" s="9">
        <v>48</v>
      </c>
      <c r="K12" s="9">
        <v>58</v>
      </c>
      <c r="L12" s="9">
        <v>58</v>
      </c>
      <c r="M12" s="8" t="s">
        <v>3</v>
      </c>
    </row>
    <row r="13" spans="1:13" ht="27">
      <c r="A13" s="16"/>
      <c r="B13" s="7" t="s">
        <v>6</v>
      </c>
      <c r="C13" s="10">
        <v>39</v>
      </c>
      <c r="D13" s="10">
        <v>20</v>
      </c>
      <c r="E13" s="10">
        <v>6</v>
      </c>
      <c r="F13" s="8" t="s">
        <v>3</v>
      </c>
      <c r="G13" s="10">
        <v>9</v>
      </c>
      <c r="H13" s="8" t="s">
        <v>3</v>
      </c>
      <c r="I13" s="8" t="s">
        <v>3</v>
      </c>
      <c r="J13" s="9">
        <v>27</v>
      </c>
      <c r="K13" s="9">
        <v>15</v>
      </c>
      <c r="L13" s="9">
        <v>15</v>
      </c>
      <c r="M13" s="8" t="s">
        <v>3</v>
      </c>
    </row>
    <row r="14" spans="1:13" ht="27">
      <c r="A14" s="16"/>
      <c r="B14" s="7" t="s">
        <v>7</v>
      </c>
      <c r="C14" s="10">
        <v>13</v>
      </c>
      <c r="D14" s="10">
        <v>7</v>
      </c>
      <c r="E14" s="10">
        <v>3</v>
      </c>
      <c r="F14" s="8" t="s">
        <v>3</v>
      </c>
      <c r="G14" s="10">
        <v>14</v>
      </c>
      <c r="H14" s="8" t="s">
        <v>3</v>
      </c>
      <c r="I14" s="8" t="s">
        <v>3</v>
      </c>
      <c r="J14" s="9">
        <v>10</v>
      </c>
      <c r="K14" s="9">
        <v>12</v>
      </c>
      <c r="L14" s="9">
        <v>12</v>
      </c>
      <c r="M14" s="8" t="s">
        <v>3</v>
      </c>
    </row>
    <row r="15" spans="1:13" ht="23.25">
      <c r="A15" s="16"/>
      <c r="B15" s="11" t="s">
        <v>13</v>
      </c>
      <c r="C15" s="12">
        <f>SUM(C10:C14)</f>
        <v>169</v>
      </c>
      <c r="D15" s="12">
        <f>SUM(D10:D14)</f>
        <v>99</v>
      </c>
      <c r="E15" s="12">
        <f>SUM(E10:E14)</f>
        <v>68</v>
      </c>
      <c r="F15" s="12" t="s">
        <v>3</v>
      </c>
      <c r="G15" s="12">
        <f>SUM(G10:G14)</f>
        <v>105</v>
      </c>
      <c r="H15" s="12">
        <v>125</v>
      </c>
      <c r="I15" s="12">
        <v>172</v>
      </c>
      <c r="J15" s="12">
        <f>J14+J13+J12+J11+J10</f>
        <v>189</v>
      </c>
      <c r="K15" s="12">
        <f>K14+K13+K12+K11+K10</f>
        <v>147</v>
      </c>
      <c r="L15" s="12">
        <f>L14+L13+L12+L11+L10</f>
        <v>147</v>
      </c>
      <c r="M15" s="12"/>
    </row>
    <row r="16" spans="1:13" ht="23.25">
      <c r="A16" s="18" t="s">
        <v>9</v>
      </c>
      <c r="B16" s="19"/>
      <c r="C16" s="13">
        <f>C15+C9</f>
        <v>842</v>
      </c>
      <c r="D16" s="13">
        <f>D15+D9</f>
        <v>517</v>
      </c>
      <c r="E16" s="13">
        <f>E15+E9</f>
        <v>787</v>
      </c>
      <c r="F16" s="13" t="s">
        <v>3</v>
      </c>
      <c r="G16" s="13">
        <f aca="true" t="shared" si="0" ref="G16:L16">G15+G9</f>
        <v>1058</v>
      </c>
      <c r="H16" s="13">
        <f t="shared" si="0"/>
        <v>1049</v>
      </c>
      <c r="I16" s="13">
        <f t="shared" si="0"/>
        <v>1243</v>
      </c>
      <c r="J16" s="13">
        <f t="shared" si="0"/>
        <v>1473</v>
      </c>
      <c r="K16" s="13">
        <f t="shared" si="0"/>
        <v>1867</v>
      </c>
      <c r="L16" s="13">
        <f t="shared" si="0"/>
        <v>1881</v>
      </c>
      <c r="M16" s="13"/>
    </row>
    <row r="17" spans="1:12" ht="23.25">
      <c r="A17" s="17" t="s">
        <v>10</v>
      </c>
      <c r="B17" s="17"/>
      <c r="C17" s="2"/>
      <c r="D17" s="1"/>
      <c r="E17" s="1"/>
      <c r="F17" s="1"/>
      <c r="G17" s="1"/>
      <c r="H17" s="1"/>
      <c r="I17" s="1"/>
      <c r="J17" s="1"/>
      <c r="K17" s="1"/>
      <c r="L17" s="1"/>
    </row>
    <row r="18" spans="1:21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</sheetData>
  <sheetProtection/>
  <mergeCells count="5">
    <mergeCell ref="A1:M1"/>
    <mergeCell ref="A3:A9"/>
    <mergeCell ref="A10:A15"/>
    <mergeCell ref="A17:B17"/>
    <mergeCell ref="A16:B16"/>
  </mergeCells>
  <printOptions/>
  <pageMargins left="0.75" right="0.75" top="1" bottom="1" header="0.5" footer="0.5"/>
  <pageSetup horizontalDpi="600" verticalDpi="600" orientation="portrait" paperSize="9" scale="4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husny</cp:lastModifiedBy>
  <dcterms:created xsi:type="dcterms:W3CDTF">2005-09-15T16:20:30Z</dcterms:created>
  <dcterms:modified xsi:type="dcterms:W3CDTF">2012-04-21T09:32:15Z</dcterms:modified>
  <cp:category/>
  <cp:version/>
  <cp:contentType/>
  <cp:contentStatus/>
</cp:coreProperties>
</file>