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cpi 2000_2005" sheetId="1" r:id="rId1"/>
    <sheet name="inf. 2000_2005" sheetId="2" r:id="rId2"/>
  </sheets>
  <definedNames>
    <definedName name="_xlnm._FilterDatabase" localSheetId="0" hidden="1">'cpi 2000_2005'!$B$3:$B$100</definedName>
    <definedName name="_xlnm._FilterDatabase" localSheetId="1" hidden="1">'inf. 2000_2005'!$B$5:$B$100</definedName>
    <definedName name="_xlnm.Print_Area" localSheetId="0">'cpi 2000_2005'!$A$1:$K$100</definedName>
    <definedName name="_xlnm.Print_Area" localSheetId="1">'inf. 2000_2005'!$A$1:$K$100</definedName>
    <definedName name="_xlnm.Print_Titles" localSheetId="0">'cpi 2000_2005'!$1:$4</definedName>
    <definedName name="_xlnm.Print_Titles" localSheetId="1">'inf. 2000_2005'!$1:$4</definedName>
  </definedNames>
  <calcPr fullCalcOnLoad="1"/>
</workbook>
</file>

<file path=xl/sharedStrings.xml><?xml version="1.0" encoding="utf-8"?>
<sst xmlns="http://schemas.openxmlformats.org/spreadsheetml/2006/main" count="399" uniqueCount="188">
  <si>
    <t>Code</t>
  </si>
  <si>
    <t>Type</t>
  </si>
  <si>
    <t>Products</t>
  </si>
  <si>
    <t>All-items</t>
  </si>
  <si>
    <t>I. Food and Non-Alcoholic Beverages</t>
  </si>
  <si>
    <t>Food</t>
  </si>
  <si>
    <t>Cereals and cereal products</t>
  </si>
  <si>
    <t>Vegetables, fresh and canned</t>
  </si>
  <si>
    <t>Fruits, fresh and canned</t>
  </si>
  <si>
    <t>Meats</t>
  </si>
  <si>
    <t>Fish</t>
  </si>
  <si>
    <t>Dairy products and eggs</t>
  </si>
  <si>
    <t>Edible oils and fats</t>
  </si>
  <si>
    <t>Sugar and sugar products</t>
  </si>
  <si>
    <t>Spices and other food items</t>
  </si>
  <si>
    <t>Non-Alcoholic Beverages</t>
  </si>
  <si>
    <t>Tea, Coffee, and Cocoa</t>
  </si>
  <si>
    <t>Mineral water, juice &amp; carbonated beverages</t>
  </si>
  <si>
    <t>II. Alcoholic Beverages, Tobacco and Narcotics</t>
  </si>
  <si>
    <t>Tobacco and Narcotics</t>
  </si>
  <si>
    <t>Tobacco and Qat</t>
  </si>
  <si>
    <t>Clothing and Footwear</t>
  </si>
  <si>
    <t>Clothing</t>
  </si>
  <si>
    <t>Garments</t>
  </si>
  <si>
    <t>Clothing materials</t>
  </si>
  <si>
    <t>Repair and Hire of Clothing</t>
  </si>
  <si>
    <t>Footwear</t>
  </si>
  <si>
    <t>Shoes and other footwear</t>
  </si>
  <si>
    <t>Housing and related items</t>
  </si>
  <si>
    <t>Actual rents for housing</t>
  </si>
  <si>
    <t>Actual and imputed rent</t>
  </si>
  <si>
    <t>Water supply and misc. services</t>
  </si>
  <si>
    <t xml:space="preserve">Water Supply  </t>
  </si>
  <si>
    <t>Maintenance and repairs</t>
  </si>
  <si>
    <t>Material for the maintenance and repair</t>
  </si>
  <si>
    <t xml:space="preserve">Services for the mainenance and repair </t>
  </si>
  <si>
    <t>Electricity, gas and other fuels</t>
  </si>
  <si>
    <t xml:space="preserve">Electricity </t>
  </si>
  <si>
    <t>Gas</t>
  </si>
  <si>
    <t>Solid fuels</t>
  </si>
  <si>
    <t>Other fuels</t>
  </si>
  <si>
    <t>Household furnishings and appliances</t>
  </si>
  <si>
    <t>Furniture and furnishings, carpets, and other coverings</t>
  </si>
  <si>
    <t>Furniture and furnishings</t>
  </si>
  <si>
    <t>Carpets and floor covering</t>
  </si>
  <si>
    <t>Glassware, tableware and household utensils</t>
  </si>
  <si>
    <t>Household textiles</t>
  </si>
  <si>
    <t>Goods and services for routine HHs maintenance</t>
  </si>
  <si>
    <t>Non durable household goods</t>
  </si>
  <si>
    <t>Household cleaning products</t>
  </si>
  <si>
    <t>Household appliances</t>
  </si>
  <si>
    <t>Major appliances</t>
  </si>
  <si>
    <t>Small electric appliances</t>
  </si>
  <si>
    <t>Health</t>
  </si>
  <si>
    <t>Medical products, appliances and equipment</t>
  </si>
  <si>
    <t>Pharmaceutical products</t>
  </si>
  <si>
    <t>Out-Patient Services</t>
  </si>
  <si>
    <t>Medical Services</t>
  </si>
  <si>
    <t>Hospital Services</t>
  </si>
  <si>
    <t>Transport</t>
  </si>
  <si>
    <t>Operation of personal transport equipment</t>
  </si>
  <si>
    <t>Fuels and lubricants</t>
  </si>
  <si>
    <t>Transport Costs</t>
  </si>
  <si>
    <t>Transport by road</t>
  </si>
  <si>
    <t>Transport by air</t>
  </si>
  <si>
    <t>Communications</t>
  </si>
  <si>
    <t>Postal Services</t>
  </si>
  <si>
    <t>Telephone and telefax services</t>
  </si>
  <si>
    <t>Recreation and Culture</t>
  </si>
  <si>
    <t>Audio-visual, photographic, etc</t>
  </si>
  <si>
    <t>Equipment for the reception, rcording and reproduction</t>
  </si>
  <si>
    <t xml:space="preserve">  Stationary and drawing materials</t>
  </si>
  <si>
    <t>Recreation and Cultural services</t>
  </si>
  <si>
    <t>Cultural services</t>
  </si>
  <si>
    <t xml:space="preserve">Newspapers and magazines </t>
  </si>
  <si>
    <t>Other recreational items</t>
  </si>
  <si>
    <t>Games, toys</t>
  </si>
  <si>
    <t xml:space="preserve">Education </t>
  </si>
  <si>
    <t>Education</t>
  </si>
  <si>
    <t>Primary and secundary education</t>
  </si>
  <si>
    <t>Post-secondary education</t>
  </si>
  <si>
    <t>Restaurants and Hotels</t>
  </si>
  <si>
    <t xml:space="preserve">Catering services </t>
  </si>
  <si>
    <t>Restaurants, caffees, etc.</t>
  </si>
  <si>
    <t>Accommodation services</t>
  </si>
  <si>
    <t>Miscellaneous Goods and Services</t>
  </si>
  <si>
    <t>Personal care</t>
  </si>
  <si>
    <t>Other appliances, articles and products for personal care</t>
  </si>
  <si>
    <t>Personal Effects, n.e.c.</t>
  </si>
  <si>
    <t>Jewellery, clocks, and watches</t>
  </si>
  <si>
    <t>Other personal effects</t>
  </si>
  <si>
    <t>Hairdressing salons and grooming</t>
  </si>
  <si>
    <t>المجموعات</t>
  </si>
  <si>
    <t>البند العام</t>
  </si>
  <si>
    <t>الغذاء والمشروبات الغير كحوليه</t>
  </si>
  <si>
    <t xml:space="preserve">الغذاء  </t>
  </si>
  <si>
    <t>الحبوب ومشتقاته</t>
  </si>
  <si>
    <t>الخضروات الطازجه والمعلبه</t>
  </si>
  <si>
    <t>الفواكه الطازجة والمعلبة</t>
  </si>
  <si>
    <t>اللحوم</t>
  </si>
  <si>
    <t>الاسماك</t>
  </si>
  <si>
    <t>الالبان ومشتقاته والبيض</t>
  </si>
  <si>
    <t>الزيوت الغذائيه</t>
  </si>
  <si>
    <t>السكر ومنتجاته</t>
  </si>
  <si>
    <t>البهارات</t>
  </si>
  <si>
    <t>مشروبات غير كحوليه</t>
  </si>
  <si>
    <t xml:space="preserve">الشاي والبن </t>
  </si>
  <si>
    <t>المياه والعصائر والمشروبات الغازيه</t>
  </si>
  <si>
    <t>التبغ والسجائر والقات</t>
  </si>
  <si>
    <t>التماك والسجائر</t>
  </si>
  <si>
    <t>التبغ والقات</t>
  </si>
  <si>
    <t>الملابس والاحذية</t>
  </si>
  <si>
    <t xml:space="preserve">الملابس  </t>
  </si>
  <si>
    <t>ملابس داخلية</t>
  </si>
  <si>
    <t>الاقمشة</t>
  </si>
  <si>
    <t>خياطة الملابس</t>
  </si>
  <si>
    <t xml:space="preserve">الاحذية </t>
  </si>
  <si>
    <t>الاحذية واغطية الاقدام الاخرى</t>
  </si>
  <si>
    <t>السكن ومستلزماته</t>
  </si>
  <si>
    <t>ايجارات السكن</t>
  </si>
  <si>
    <t>الايجارات المنزلية</t>
  </si>
  <si>
    <t>شرائح المياه</t>
  </si>
  <si>
    <t xml:space="preserve">المياه  </t>
  </si>
  <si>
    <t>الصيانه والاصلاح</t>
  </si>
  <si>
    <t>مواد الصيانه والاصلاح</t>
  </si>
  <si>
    <t xml:space="preserve">خدمات الاصلاح </t>
  </si>
  <si>
    <t>الكهرباء والغاز والوقود</t>
  </si>
  <si>
    <t>الكهرباء</t>
  </si>
  <si>
    <t xml:space="preserve">الغاز </t>
  </si>
  <si>
    <t>الوقود الصلبه</t>
  </si>
  <si>
    <t>وقود اخرى</t>
  </si>
  <si>
    <t>الاثاث والادوات المنزلية</t>
  </si>
  <si>
    <t>السجاد والمفارش</t>
  </si>
  <si>
    <t xml:space="preserve">الاثاث  </t>
  </si>
  <si>
    <t>المفارش وسجاد الارضيه</t>
  </si>
  <si>
    <t xml:space="preserve">الزجاجيات </t>
  </si>
  <si>
    <t xml:space="preserve">المواد المنزلية </t>
  </si>
  <si>
    <t>الاغطيه المنزليه</t>
  </si>
  <si>
    <t>السلع والخدمات للصيانة المنزلية الروتينية</t>
  </si>
  <si>
    <t>السلع المنزلية غير المعمرة</t>
  </si>
  <si>
    <t>المنظفات المنزلية</t>
  </si>
  <si>
    <t xml:space="preserve">الاجهزة المنزلية </t>
  </si>
  <si>
    <t>الاجهزة الاساسية</t>
  </si>
  <si>
    <t>اجهزه كهربائيه صغيره</t>
  </si>
  <si>
    <t>الصحة والخدمات الصحية</t>
  </si>
  <si>
    <t>االمنتجات الصيدلية والعدد الطبية</t>
  </si>
  <si>
    <t>المنتجات الصيدليه</t>
  </si>
  <si>
    <t>خدمات صحيه</t>
  </si>
  <si>
    <t>خدمات المستشفيات</t>
  </si>
  <si>
    <t>النقل ومستلزماته</t>
  </si>
  <si>
    <t>معدات النقل الشخصيه</t>
  </si>
  <si>
    <t xml:space="preserve">الوقود  </t>
  </si>
  <si>
    <t>اجور النقل</t>
  </si>
  <si>
    <t>النقل البري</t>
  </si>
  <si>
    <t>النقل الجوي</t>
  </si>
  <si>
    <t>الاتصالات ومستلزماته</t>
  </si>
  <si>
    <t>خدمات البريد</t>
  </si>
  <si>
    <t>التلفونات والتلكسات</t>
  </si>
  <si>
    <t>الترفيه والثقافة</t>
  </si>
  <si>
    <t>المرئيات</t>
  </si>
  <si>
    <t>معدات الاستقبال والتسجيل والانتاج</t>
  </si>
  <si>
    <t>القرطاسيه والاقلام</t>
  </si>
  <si>
    <t>خدمات ترفيهيه وثقافيه</t>
  </si>
  <si>
    <t>خدمات ثقافيه</t>
  </si>
  <si>
    <t>الصحف والمجلات</t>
  </si>
  <si>
    <t xml:space="preserve"> مواد ترفيهيه اخرى</t>
  </si>
  <si>
    <t>العاب</t>
  </si>
  <si>
    <t>التعليم ومستلزماته</t>
  </si>
  <si>
    <t xml:space="preserve">التعليم  </t>
  </si>
  <si>
    <t>التعليم الاساسي والثانوي</t>
  </si>
  <si>
    <t>التعليم بعد الثانوية</t>
  </si>
  <si>
    <t>المطاعم والفنادق</t>
  </si>
  <si>
    <t>خدمات المباشرين</t>
  </si>
  <si>
    <t xml:space="preserve">المطاعم والمقاهي </t>
  </si>
  <si>
    <t>خدمات الاسكان</t>
  </si>
  <si>
    <t>خدمات وسلع متنوعه</t>
  </si>
  <si>
    <t>العنايه الشخصيه</t>
  </si>
  <si>
    <t>اجهزه اخرى ومعدات وسلع للعنايه الشخصية</t>
  </si>
  <si>
    <t xml:space="preserve">سلع شخصية </t>
  </si>
  <si>
    <t>المجوهرات والساعات</t>
  </si>
  <si>
    <t>سلع شخصيه اخرى</t>
  </si>
  <si>
    <t>عنايه شخصيه</t>
  </si>
  <si>
    <t xml:space="preserve">صالون الحلاقه </t>
  </si>
  <si>
    <t>November 1999 = 100</t>
  </si>
  <si>
    <t>نوفمبر 1999=100</t>
  </si>
  <si>
    <t>Inflation Rate: 2000 to 2005</t>
  </si>
  <si>
    <t>الأرقام القياسية لأسعار المستهلك للجمهورية للفترة 2000-2005م
Consumer Price Indices of the Republic: 2000 to 2005</t>
  </si>
  <si>
    <t xml:space="preserve">معدلات التضخم لأسعار المستهلك للأعوام ( 2000_2005)
Inflation Rate: 2000 to 2005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</si>
</sst>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3">
    <font>
      <sz val="11"/>
      <color indexed="8"/>
      <name val="Arial"/>
      <family val="2"/>
    </font>
    <font>
      <b/>
      <sz val="13"/>
      <name val="Simplified Arabic"/>
      <family val="0"/>
    </font>
    <font>
      <b/>
      <sz val="13"/>
      <color indexed="8"/>
      <name val="Simplified Arabic"/>
      <family val="0"/>
    </font>
    <font>
      <b/>
      <sz val="10"/>
      <name val="Arial"/>
      <family val="2"/>
    </font>
    <font>
      <b/>
      <sz val="11"/>
      <color indexed="8"/>
      <name val="mohammad bold art 1"/>
      <family val="0"/>
    </font>
    <font>
      <b/>
      <sz val="11"/>
      <name val="mohammad bold art 1"/>
      <family val="0"/>
    </font>
    <font>
      <b/>
      <sz val="9"/>
      <name val="Simplified Arabic"/>
      <family val="0"/>
    </font>
    <font>
      <b/>
      <sz val="9"/>
      <color indexed="8"/>
      <name val="Simplified Arabic"/>
      <family val="0"/>
    </font>
    <font>
      <b/>
      <sz val="8"/>
      <name val="Simplified Arabic"/>
      <family val="0"/>
    </font>
    <font>
      <b/>
      <sz val="8"/>
      <color indexed="8"/>
      <name val="Simplified Arabic"/>
      <family val="0"/>
    </font>
    <font>
      <sz val="10"/>
      <name val="Arial"/>
      <family val="2"/>
    </font>
    <font>
      <b/>
      <sz val="11"/>
      <name val="Modern No. 20"/>
      <family val="1"/>
    </font>
    <font>
      <b/>
      <sz val="10"/>
      <name val="Modern No. 20"/>
      <family val="1"/>
    </font>
    <font>
      <b/>
      <sz val="16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" applyNumberFormat="0" applyFill="0" applyAlignment="0" applyProtection="0"/>
    <xf numFmtId="0" fontId="15" fillId="16" borderId="2" applyNumberFormat="0" applyAlignment="0" applyProtection="0"/>
    <xf numFmtId="0" fontId="16" fillId="7" borderId="3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3" applyNumberFormat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6" fillId="0" borderId="12" xfId="0" applyFont="1" applyBorder="1" applyAlignment="1">
      <alignment/>
    </xf>
    <xf numFmtId="17" fontId="30" fillId="0" borderId="10" xfId="0" applyNumberFormat="1" applyFont="1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8" fillId="10" borderId="14" xfId="0" applyFont="1" applyFill="1" applyBorder="1" applyAlignment="1">
      <alignment/>
    </xf>
    <xf numFmtId="0" fontId="6" fillId="10" borderId="12" xfId="0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180" fontId="0" fillId="10" borderId="12" xfId="0" applyNumberFormat="1" applyFill="1" applyBorder="1" applyAlignment="1">
      <alignment shrinkToFit="1"/>
    </xf>
    <xf numFmtId="0" fontId="5" fillId="10" borderId="13" xfId="0" applyFont="1" applyFill="1" applyBorder="1" applyAlignment="1">
      <alignment horizontal="right"/>
    </xf>
    <xf numFmtId="0" fontId="5" fillId="10" borderId="13" xfId="0" applyFont="1" applyFill="1" applyBorder="1" applyAlignment="1">
      <alignment horizontal="right" vertical="center"/>
    </xf>
    <xf numFmtId="0" fontId="9" fillId="10" borderId="14" xfId="0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2" fillId="10" borderId="12" xfId="0" applyFont="1" applyFill="1" applyBorder="1" applyAlignment="1">
      <alignment vertical="center"/>
    </xf>
    <xf numFmtId="0" fontId="2" fillId="10" borderId="12" xfId="0" applyFont="1" applyFill="1" applyBorder="1" applyAlignment="1">
      <alignment/>
    </xf>
    <xf numFmtId="0" fontId="1" fillId="10" borderId="12" xfId="0" applyFont="1" applyFill="1" applyBorder="1" applyAlignment="1">
      <alignment vertical="center"/>
    </xf>
    <xf numFmtId="0" fontId="5" fillId="10" borderId="13" xfId="0" applyFont="1" applyFill="1" applyBorder="1" applyAlignment="1">
      <alignment horizontal="right" vertical="center" wrapText="1"/>
    </xf>
    <xf numFmtId="0" fontId="8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8" fillId="0" borderId="15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8" fillId="3" borderId="14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180" fontId="0" fillId="3" borderId="12" xfId="0" applyNumberFormat="1" applyFill="1" applyBorder="1" applyAlignment="1">
      <alignment shrinkToFit="1"/>
    </xf>
    <xf numFmtId="0" fontId="4" fillId="3" borderId="13" xfId="0" applyFont="1" applyFill="1" applyBorder="1" applyAlignment="1">
      <alignment horizontal="center"/>
    </xf>
    <xf numFmtId="181" fontId="0" fillId="10" borderId="12" xfId="0" applyNumberFormat="1" applyFill="1" applyBorder="1" applyAlignment="1">
      <alignment shrinkToFit="1"/>
    </xf>
    <xf numFmtId="0" fontId="11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14" xfId="0" applyFont="1" applyFill="1" applyBorder="1" applyAlignment="1">
      <alignment shrinkToFit="1"/>
    </xf>
    <xf numFmtId="0" fontId="6" fillId="0" borderId="12" xfId="0" applyFont="1" applyFill="1" applyBorder="1" applyAlignment="1">
      <alignment shrinkToFit="1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81" fontId="0" fillId="0" borderId="12" xfId="0" applyNumberFormat="1" applyFill="1" applyBorder="1" applyAlignment="1">
      <alignment shrinkToFit="1"/>
    </xf>
    <xf numFmtId="0" fontId="5" fillId="0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shrinkToFit="1"/>
    </xf>
    <xf numFmtId="0" fontId="5" fillId="0" borderId="13" xfId="0" applyFont="1" applyFill="1" applyBorder="1" applyAlignment="1">
      <alignment horizontal="right" vertical="center" wrapText="1"/>
    </xf>
    <xf numFmtId="180" fontId="0" fillId="0" borderId="12" xfId="0" applyNumberFormat="1" applyFill="1" applyBorder="1" applyAlignment="1">
      <alignment shrinkToFi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12" fillId="24" borderId="1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13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 vertical="center"/>
    </xf>
    <xf numFmtId="0" fontId="8" fillId="10" borderId="17" xfId="0" applyFont="1" applyFill="1" applyBorder="1" applyAlignment="1">
      <alignment/>
    </xf>
    <xf numFmtId="0" fontId="6" fillId="10" borderId="18" xfId="0" applyFont="1" applyFill="1" applyBorder="1" applyAlignment="1">
      <alignment/>
    </xf>
    <xf numFmtId="0" fontId="1" fillId="10" borderId="18" xfId="0" applyFont="1" applyFill="1" applyBorder="1" applyAlignment="1">
      <alignment/>
    </xf>
    <xf numFmtId="0" fontId="0" fillId="10" borderId="18" xfId="0" applyFill="1" applyBorder="1" applyAlignment="1">
      <alignment/>
    </xf>
    <xf numFmtId="181" fontId="0" fillId="10" borderId="18" xfId="0" applyNumberFormat="1" applyFill="1" applyBorder="1" applyAlignment="1">
      <alignment shrinkToFit="1"/>
    </xf>
    <xf numFmtId="0" fontId="5" fillId="10" borderId="19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21" xfId="0" applyFont="1" applyBorder="1" applyAlignment="1">
      <alignment/>
    </xf>
    <xf numFmtId="17" fontId="30" fillId="0" borderId="21" xfId="0" applyNumberFormat="1" applyFont="1" applyBorder="1" applyAlignment="1">
      <alignment/>
    </xf>
    <xf numFmtId="0" fontId="0" fillId="0" borderId="21" xfId="0" applyBorder="1" applyAlignment="1">
      <alignment horizontal="center" shrinkToFit="1"/>
    </xf>
    <xf numFmtId="0" fontId="3" fillId="0" borderId="22" xfId="0" applyFont="1" applyBorder="1" applyAlignment="1">
      <alignment horizontal="center"/>
    </xf>
    <xf numFmtId="0" fontId="8" fillId="3" borderId="23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0" fillId="3" borderId="24" xfId="0" applyFill="1" applyBorder="1" applyAlignment="1">
      <alignment/>
    </xf>
    <xf numFmtId="181" fontId="0" fillId="3" borderId="24" xfId="0" applyNumberFormat="1" applyFill="1" applyBorder="1" applyAlignment="1">
      <alignment shrinkToFit="1"/>
    </xf>
    <xf numFmtId="0" fontId="4" fillId="3" borderId="25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الإجمالي" xfId="38"/>
    <cellStyle name="إخراج" xfId="39"/>
    <cellStyle name="إدخال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rightToLeft="1" view="pageBreakPreview" zoomScale="60" zoomScalePageLayoutView="0" workbookViewId="0" topLeftCell="D13">
      <selection activeCell="K8" sqref="K8"/>
    </sheetView>
  </sheetViews>
  <sheetFormatPr defaultColWidth="9.00390625" defaultRowHeight="14.25"/>
  <cols>
    <col min="1" max="1" width="3.625" style="26" customWidth="1"/>
    <col min="2" max="2" width="3.25390625" style="27" customWidth="1"/>
    <col min="3" max="3" width="43.75390625" style="1" customWidth="1"/>
    <col min="4" max="4" width="5.625" style="0" customWidth="1"/>
    <col min="5" max="10" width="6.875" style="10" customWidth="1"/>
    <col min="11" max="11" width="41.75390625" style="0" bestFit="1" customWidth="1"/>
  </cols>
  <sheetData>
    <row r="1" spans="1:11" ht="54.75" customHeight="1">
      <c r="A1" s="53" t="s">
        <v>186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0.25" customHeight="1" thickBot="1">
      <c r="A2" s="55" t="s">
        <v>184</v>
      </c>
      <c r="B2" s="55"/>
      <c r="C2" s="55"/>
      <c r="K2" s="37" t="s">
        <v>183</v>
      </c>
    </row>
    <row r="3" spans="1:11" ht="24.75" thickTop="1">
      <c r="A3" s="28"/>
      <c r="B3" s="29"/>
      <c r="C3" s="2"/>
      <c r="D3" s="9">
        <v>36465</v>
      </c>
      <c r="E3" s="12">
        <v>2000</v>
      </c>
      <c r="F3" s="12">
        <v>2001</v>
      </c>
      <c r="G3" s="12">
        <v>2002</v>
      </c>
      <c r="H3" s="12">
        <v>2003</v>
      </c>
      <c r="I3" s="12">
        <v>2004</v>
      </c>
      <c r="J3" s="12">
        <v>2005</v>
      </c>
      <c r="K3" s="3"/>
    </row>
    <row r="4" spans="1:11" ht="24">
      <c r="A4" s="7" t="s">
        <v>0</v>
      </c>
      <c r="B4" s="8" t="s">
        <v>1</v>
      </c>
      <c r="C4" s="4" t="s">
        <v>2</v>
      </c>
      <c r="D4" s="5"/>
      <c r="E4" s="11"/>
      <c r="F4" s="11"/>
      <c r="G4" s="11"/>
      <c r="H4" s="11"/>
      <c r="I4" s="11"/>
      <c r="J4" s="11"/>
      <c r="K4" s="6" t="s">
        <v>92</v>
      </c>
    </row>
    <row r="5" spans="1:11" ht="24">
      <c r="A5" s="30">
        <v>0</v>
      </c>
      <c r="B5" s="31">
        <v>2</v>
      </c>
      <c r="C5" s="32" t="s">
        <v>3</v>
      </c>
      <c r="D5" s="33">
        <v>100</v>
      </c>
      <c r="E5" s="34">
        <v>103.94445428878053</v>
      </c>
      <c r="F5" s="34">
        <v>118.55714247149287</v>
      </c>
      <c r="G5" s="34">
        <v>118.29508251443364</v>
      </c>
      <c r="H5" s="34">
        <v>126.43683887577542</v>
      </c>
      <c r="I5" s="34">
        <v>134.9976068028734</v>
      </c>
      <c r="J5" s="34">
        <v>157.3108291358279</v>
      </c>
      <c r="K5" s="35" t="s">
        <v>93</v>
      </c>
    </row>
    <row r="6" spans="1:11" ht="24">
      <c r="A6" s="13">
        <v>1000</v>
      </c>
      <c r="B6" s="14">
        <v>2</v>
      </c>
      <c r="C6" s="15" t="s">
        <v>4</v>
      </c>
      <c r="D6" s="16">
        <v>100</v>
      </c>
      <c r="E6" s="17">
        <v>102.0880352221428</v>
      </c>
      <c r="F6" s="17">
        <v>111.75286404000443</v>
      </c>
      <c r="G6" s="17">
        <v>112.00247450110075</v>
      </c>
      <c r="H6" s="17">
        <v>120.24682462888137</v>
      </c>
      <c r="I6" s="17">
        <v>133.4043343588441</v>
      </c>
      <c r="J6" s="17">
        <v>156.67215331243267</v>
      </c>
      <c r="K6" s="18" t="s">
        <v>94</v>
      </c>
    </row>
    <row r="7" spans="1:11" ht="24">
      <c r="A7" s="13">
        <v>1001</v>
      </c>
      <c r="B7" s="14">
        <v>3</v>
      </c>
      <c r="C7" s="15" t="s">
        <v>5</v>
      </c>
      <c r="D7" s="16">
        <v>100</v>
      </c>
      <c r="E7" s="17">
        <v>101.8486893857607</v>
      </c>
      <c r="F7" s="17">
        <v>111.6683351488801</v>
      </c>
      <c r="G7" s="17">
        <v>111.65369513342807</v>
      </c>
      <c r="H7" s="17">
        <v>120.22687029504016</v>
      </c>
      <c r="I7" s="17">
        <v>133.82946755369136</v>
      </c>
      <c r="J7" s="17">
        <v>157.79041837648478</v>
      </c>
      <c r="K7" s="18" t="s">
        <v>95</v>
      </c>
    </row>
    <row r="8" spans="1:11" s="45" customFormat="1" ht="24">
      <c r="A8" s="39">
        <v>1002</v>
      </c>
      <c r="B8" s="40">
        <v>4</v>
      </c>
      <c r="C8" s="41" t="s">
        <v>6</v>
      </c>
      <c r="D8" s="42">
        <v>100</v>
      </c>
      <c r="E8" s="52">
        <v>101.20304177019875</v>
      </c>
      <c r="F8" s="52">
        <v>109.00929142261005</v>
      </c>
      <c r="G8" s="52">
        <v>112.58094043985605</v>
      </c>
      <c r="H8" s="52">
        <v>119.64836497472724</v>
      </c>
      <c r="I8" s="52">
        <v>134.30312810636494</v>
      </c>
      <c r="J8" s="52">
        <v>145.24109018193639</v>
      </c>
      <c r="K8" s="44" t="s">
        <v>96</v>
      </c>
    </row>
    <row r="9" spans="1:11" s="45" customFormat="1" ht="24">
      <c r="A9" s="39">
        <v>1067</v>
      </c>
      <c r="B9" s="40">
        <v>4</v>
      </c>
      <c r="C9" s="46" t="s">
        <v>7</v>
      </c>
      <c r="D9" s="42">
        <v>100</v>
      </c>
      <c r="E9" s="52">
        <v>95.17713649412276</v>
      </c>
      <c r="F9" s="52">
        <v>121.96459410210224</v>
      </c>
      <c r="G9" s="52">
        <v>107.51074986191969</v>
      </c>
      <c r="H9" s="52">
        <v>107.76852003826684</v>
      </c>
      <c r="I9" s="52">
        <v>123.99629793482069</v>
      </c>
      <c r="J9" s="52">
        <v>159.91425516467882</v>
      </c>
      <c r="K9" s="47" t="s">
        <v>97</v>
      </c>
    </row>
    <row r="10" spans="1:11" s="45" customFormat="1" ht="24">
      <c r="A10" s="39">
        <v>1109</v>
      </c>
      <c r="B10" s="48">
        <v>4</v>
      </c>
      <c r="C10" s="46" t="s">
        <v>8</v>
      </c>
      <c r="D10" s="42">
        <v>100</v>
      </c>
      <c r="E10" s="52">
        <v>101.4606062651434</v>
      </c>
      <c r="F10" s="52">
        <v>106.59636767488433</v>
      </c>
      <c r="G10" s="52">
        <v>108.87335115668193</v>
      </c>
      <c r="H10" s="52">
        <v>132.45956836769005</v>
      </c>
      <c r="I10" s="52">
        <v>155.55144996765947</v>
      </c>
      <c r="J10" s="52">
        <v>196.70578953110297</v>
      </c>
      <c r="K10" s="49" t="s">
        <v>98</v>
      </c>
    </row>
    <row r="11" spans="1:11" s="45" customFormat="1" ht="24">
      <c r="A11" s="39">
        <v>1159</v>
      </c>
      <c r="B11" s="48">
        <v>4</v>
      </c>
      <c r="C11" s="46" t="s">
        <v>9</v>
      </c>
      <c r="D11" s="42">
        <v>100</v>
      </c>
      <c r="E11" s="52">
        <v>104.86755621363248</v>
      </c>
      <c r="F11" s="52">
        <v>114.01857971963071</v>
      </c>
      <c r="G11" s="52">
        <v>119.23035419803185</v>
      </c>
      <c r="H11" s="52">
        <v>129.67665964281878</v>
      </c>
      <c r="I11" s="52">
        <v>143.32750032364348</v>
      </c>
      <c r="J11" s="52">
        <v>180.0944062964454</v>
      </c>
      <c r="K11" s="49" t="s">
        <v>99</v>
      </c>
    </row>
    <row r="12" spans="1:11" s="45" customFormat="1" ht="24">
      <c r="A12" s="39">
        <v>1183</v>
      </c>
      <c r="B12" s="48">
        <v>4</v>
      </c>
      <c r="C12" s="46" t="s">
        <v>10</v>
      </c>
      <c r="D12" s="42">
        <v>100</v>
      </c>
      <c r="E12" s="52">
        <v>91.64393062898422</v>
      </c>
      <c r="F12" s="52">
        <v>101.80166775571278</v>
      </c>
      <c r="G12" s="52">
        <v>98.34660395333935</v>
      </c>
      <c r="H12" s="52">
        <v>116.140402809106</v>
      </c>
      <c r="I12" s="52">
        <v>133.18659551667344</v>
      </c>
      <c r="J12" s="52">
        <v>149.86171799834145</v>
      </c>
      <c r="K12" s="49" t="s">
        <v>100</v>
      </c>
    </row>
    <row r="13" spans="1:11" s="45" customFormat="1" ht="24">
      <c r="A13" s="39">
        <v>1199</v>
      </c>
      <c r="B13" s="48">
        <v>4</v>
      </c>
      <c r="C13" s="46" t="s">
        <v>11</v>
      </c>
      <c r="D13" s="42">
        <v>100</v>
      </c>
      <c r="E13" s="52">
        <v>104.08063744669539</v>
      </c>
      <c r="F13" s="52">
        <v>112.35774548206683</v>
      </c>
      <c r="G13" s="52">
        <v>113.0005871559669</v>
      </c>
      <c r="H13" s="52">
        <v>124.32542949776256</v>
      </c>
      <c r="I13" s="52">
        <v>136.93562452875292</v>
      </c>
      <c r="J13" s="52">
        <v>153.6570003375932</v>
      </c>
      <c r="K13" s="49" t="s">
        <v>101</v>
      </c>
    </row>
    <row r="14" spans="1:11" s="45" customFormat="1" ht="24">
      <c r="A14" s="39">
        <v>1231</v>
      </c>
      <c r="B14" s="48">
        <v>4</v>
      </c>
      <c r="C14" s="46" t="s">
        <v>12</v>
      </c>
      <c r="D14" s="42">
        <v>100</v>
      </c>
      <c r="E14" s="52">
        <v>99.10076123752044</v>
      </c>
      <c r="F14" s="52">
        <v>100.93345066506045</v>
      </c>
      <c r="G14" s="52">
        <v>102.27492161977031</v>
      </c>
      <c r="H14" s="52">
        <v>112.01787424802363</v>
      </c>
      <c r="I14" s="52">
        <v>117.7626414214741</v>
      </c>
      <c r="J14" s="52">
        <v>124.12850880360587</v>
      </c>
      <c r="K14" s="49" t="s">
        <v>102</v>
      </c>
    </row>
    <row r="15" spans="1:11" s="45" customFormat="1" ht="24">
      <c r="A15" s="39">
        <v>1244</v>
      </c>
      <c r="B15" s="48">
        <v>4</v>
      </c>
      <c r="C15" s="46" t="s">
        <v>13</v>
      </c>
      <c r="D15" s="42">
        <v>100</v>
      </c>
      <c r="E15" s="52">
        <v>111.4478073204185</v>
      </c>
      <c r="F15" s="52">
        <v>114.52345169577562</v>
      </c>
      <c r="G15" s="52">
        <v>112.35859352544882</v>
      </c>
      <c r="H15" s="52">
        <v>114.00904826097921</v>
      </c>
      <c r="I15" s="52">
        <v>117.83442571307785</v>
      </c>
      <c r="J15" s="52">
        <v>151.04774142166968</v>
      </c>
      <c r="K15" s="49" t="s">
        <v>103</v>
      </c>
    </row>
    <row r="16" spans="1:11" s="45" customFormat="1" ht="24">
      <c r="A16" s="39">
        <v>1263</v>
      </c>
      <c r="B16" s="48">
        <v>4</v>
      </c>
      <c r="C16" s="46" t="s">
        <v>14</v>
      </c>
      <c r="D16" s="42">
        <v>100</v>
      </c>
      <c r="E16" s="52">
        <v>110.4564771309224</v>
      </c>
      <c r="F16" s="52">
        <v>112.95573123942545</v>
      </c>
      <c r="G16" s="52">
        <v>106.94824396010503</v>
      </c>
      <c r="H16" s="52">
        <v>105.3685682025486</v>
      </c>
      <c r="I16" s="52">
        <v>108.55160216916191</v>
      </c>
      <c r="J16" s="52">
        <v>115.94078870910536</v>
      </c>
      <c r="K16" s="49" t="s">
        <v>104</v>
      </c>
    </row>
    <row r="17" spans="1:11" ht="24">
      <c r="A17" s="13">
        <v>1280</v>
      </c>
      <c r="B17" s="14">
        <v>3</v>
      </c>
      <c r="C17" s="23" t="s">
        <v>15</v>
      </c>
      <c r="D17" s="16">
        <v>100</v>
      </c>
      <c r="E17" s="17">
        <v>106.79282075046476</v>
      </c>
      <c r="F17" s="17">
        <v>113.41371362135212</v>
      </c>
      <c r="G17" s="17">
        <v>118.88149445654705</v>
      </c>
      <c r="H17" s="17">
        <v>120.62616168323635</v>
      </c>
      <c r="I17" s="17">
        <v>124.9789209393356</v>
      </c>
      <c r="J17" s="17">
        <v>134.5648335020459</v>
      </c>
      <c r="K17" s="19" t="s">
        <v>105</v>
      </c>
    </row>
    <row r="18" spans="1:11" s="45" customFormat="1" ht="24">
      <c r="A18" s="39">
        <v>1281</v>
      </c>
      <c r="B18" s="48">
        <v>4</v>
      </c>
      <c r="C18" s="46" t="s">
        <v>16</v>
      </c>
      <c r="D18" s="42">
        <v>100</v>
      </c>
      <c r="E18" s="52">
        <v>109.92801643672078</v>
      </c>
      <c r="F18" s="52">
        <v>121.70415863964001</v>
      </c>
      <c r="G18" s="52">
        <v>122.66319416233509</v>
      </c>
      <c r="H18" s="52">
        <v>123.0580235697547</v>
      </c>
      <c r="I18" s="52">
        <v>130.48533086046342</v>
      </c>
      <c r="J18" s="52">
        <v>138.34930925993913</v>
      </c>
      <c r="K18" s="49" t="s">
        <v>106</v>
      </c>
    </row>
    <row r="19" spans="1:11" s="45" customFormat="1" ht="24">
      <c r="A19" s="39">
        <v>1294</v>
      </c>
      <c r="B19" s="48">
        <v>4</v>
      </c>
      <c r="C19" s="46" t="s">
        <v>17</v>
      </c>
      <c r="D19" s="42">
        <v>100</v>
      </c>
      <c r="E19" s="52">
        <v>103.43350956124101</v>
      </c>
      <c r="F19" s="52">
        <v>104.61096437398757</v>
      </c>
      <c r="G19" s="52">
        <v>114.86389783072556</v>
      </c>
      <c r="H19" s="52">
        <v>118.03263379838694</v>
      </c>
      <c r="I19" s="52">
        <v>119.13446265140128</v>
      </c>
      <c r="J19" s="52">
        <v>130.54907613992907</v>
      </c>
      <c r="K19" s="49" t="s">
        <v>107</v>
      </c>
    </row>
    <row r="20" spans="1:11" ht="24">
      <c r="A20" s="13">
        <v>2000</v>
      </c>
      <c r="B20" s="14">
        <v>2</v>
      </c>
      <c r="C20" s="15" t="s">
        <v>18</v>
      </c>
      <c r="D20" s="16">
        <v>100</v>
      </c>
      <c r="E20" s="17">
        <v>104.19703029685212</v>
      </c>
      <c r="F20" s="17">
        <v>144.43366234408293</v>
      </c>
      <c r="G20" s="17">
        <v>135.6231304996038</v>
      </c>
      <c r="H20" s="17">
        <v>144.29173666217832</v>
      </c>
      <c r="I20" s="17">
        <v>153.42199410667183</v>
      </c>
      <c r="J20" s="17">
        <v>196.4879284936086</v>
      </c>
      <c r="K20" s="19" t="s">
        <v>108</v>
      </c>
    </row>
    <row r="21" spans="1:11" ht="24">
      <c r="A21" s="13">
        <v>2001</v>
      </c>
      <c r="B21" s="14">
        <v>3</v>
      </c>
      <c r="C21" s="15" t="s">
        <v>19</v>
      </c>
      <c r="D21" s="16">
        <v>100</v>
      </c>
      <c r="E21" s="17">
        <v>104.19703029685212</v>
      </c>
      <c r="F21" s="17">
        <v>144.43366234408293</v>
      </c>
      <c r="G21" s="17">
        <v>135.6231304996038</v>
      </c>
      <c r="H21" s="17">
        <v>144.29173666217832</v>
      </c>
      <c r="I21" s="17">
        <v>153.42199410667183</v>
      </c>
      <c r="J21" s="17">
        <v>196.4879284936086</v>
      </c>
      <c r="K21" s="19" t="s">
        <v>109</v>
      </c>
    </row>
    <row r="22" spans="1:11" s="45" customFormat="1" ht="24">
      <c r="A22" s="39">
        <v>2002</v>
      </c>
      <c r="B22" s="48">
        <v>4</v>
      </c>
      <c r="C22" s="46" t="s">
        <v>20</v>
      </c>
      <c r="D22" s="42">
        <v>100</v>
      </c>
      <c r="E22" s="52">
        <v>104.19703029685212</v>
      </c>
      <c r="F22" s="52">
        <v>144.43366234408293</v>
      </c>
      <c r="G22" s="52">
        <v>135.6231304996038</v>
      </c>
      <c r="H22" s="52">
        <v>144.29173666217832</v>
      </c>
      <c r="I22" s="52">
        <v>153.42199410667183</v>
      </c>
      <c r="J22" s="52">
        <v>196.4879284936086</v>
      </c>
      <c r="K22" s="49" t="s">
        <v>110</v>
      </c>
    </row>
    <row r="23" spans="1:11" ht="24">
      <c r="A23" s="13">
        <v>3000</v>
      </c>
      <c r="B23" s="14">
        <v>2</v>
      </c>
      <c r="C23" s="15" t="s">
        <v>21</v>
      </c>
      <c r="D23" s="16">
        <v>100</v>
      </c>
      <c r="E23" s="17">
        <v>104.63260243855605</v>
      </c>
      <c r="F23" s="17">
        <v>112.12814060162769</v>
      </c>
      <c r="G23" s="17">
        <v>114.9813556228512</v>
      </c>
      <c r="H23" s="17">
        <v>119.67154968669958</v>
      </c>
      <c r="I23" s="17">
        <v>121.36091300787567</v>
      </c>
      <c r="J23" s="17">
        <v>119.85668832681078</v>
      </c>
      <c r="K23" s="19" t="s">
        <v>111</v>
      </c>
    </row>
    <row r="24" spans="1:11" ht="24">
      <c r="A24" s="13">
        <v>3001</v>
      </c>
      <c r="B24" s="14">
        <v>3</v>
      </c>
      <c r="C24" s="15" t="s">
        <v>22</v>
      </c>
      <c r="D24" s="16">
        <v>100</v>
      </c>
      <c r="E24" s="17">
        <v>104.96756941833509</v>
      </c>
      <c r="F24" s="17">
        <v>111.82371269170106</v>
      </c>
      <c r="G24" s="17">
        <v>115.24137123612462</v>
      </c>
      <c r="H24" s="17">
        <v>120.64820609835421</v>
      </c>
      <c r="I24" s="17">
        <v>122.45564069532234</v>
      </c>
      <c r="J24" s="17">
        <v>122.08381341676436</v>
      </c>
      <c r="K24" s="19" t="s">
        <v>112</v>
      </c>
    </row>
    <row r="25" spans="1:11" s="45" customFormat="1" ht="24">
      <c r="A25" s="39">
        <v>3002</v>
      </c>
      <c r="B25" s="48">
        <v>4</v>
      </c>
      <c r="C25" s="46" t="s">
        <v>23</v>
      </c>
      <c r="D25" s="42">
        <v>100</v>
      </c>
      <c r="E25" s="52">
        <v>102.36811055163766</v>
      </c>
      <c r="F25" s="52">
        <v>107.54271426201383</v>
      </c>
      <c r="G25" s="52">
        <v>110.22452582837552</v>
      </c>
      <c r="H25" s="52">
        <v>115.72973554959715</v>
      </c>
      <c r="I25" s="52">
        <v>118.12577907667647</v>
      </c>
      <c r="J25" s="52">
        <v>117.14217407250422</v>
      </c>
      <c r="K25" s="49" t="s">
        <v>113</v>
      </c>
    </row>
    <row r="26" spans="1:11" s="45" customFormat="1" ht="24">
      <c r="A26" s="50">
        <v>3116</v>
      </c>
      <c r="B26" s="48">
        <v>4</v>
      </c>
      <c r="C26" s="46" t="s">
        <v>24</v>
      </c>
      <c r="D26" s="42">
        <v>100</v>
      </c>
      <c r="E26" s="52">
        <v>115.72206909258867</v>
      </c>
      <c r="F26" s="52">
        <v>131.0846324117622</v>
      </c>
      <c r="G26" s="52">
        <v>134.92596003609975</v>
      </c>
      <c r="H26" s="52">
        <v>136.7971937439766</v>
      </c>
      <c r="I26" s="52">
        <v>132.8899637644031</v>
      </c>
      <c r="J26" s="52">
        <v>131.34526180774938</v>
      </c>
      <c r="K26" s="49" t="s">
        <v>114</v>
      </c>
    </row>
    <row r="27" spans="1:11" s="45" customFormat="1" ht="24">
      <c r="A27" s="39">
        <v>3129</v>
      </c>
      <c r="B27" s="48">
        <v>4</v>
      </c>
      <c r="C27" s="46" t="s">
        <v>25</v>
      </c>
      <c r="D27" s="42">
        <v>100</v>
      </c>
      <c r="E27" s="52">
        <v>117.06325976700504</v>
      </c>
      <c r="F27" s="52">
        <v>128.48933937211922</v>
      </c>
      <c r="G27" s="52">
        <v>141.3773228504923</v>
      </c>
      <c r="H27" s="52">
        <v>152.981536920532</v>
      </c>
      <c r="I27" s="52">
        <v>159.69932808838806</v>
      </c>
      <c r="J27" s="52">
        <v>170.5562347363451</v>
      </c>
      <c r="K27" s="49" t="s">
        <v>115</v>
      </c>
    </row>
    <row r="28" spans="1:11" ht="24">
      <c r="A28" s="13">
        <v>3139</v>
      </c>
      <c r="B28" s="21">
        <v>3</v>
      </c>
      <c r="C28" s="23" t="s">
        <v>26</v>
      </c>
      <c r="D28" s="16">
        <v>100</v>
      </c>
      <c r="E28" s="17">
        <v>102.69579935994939</v>
      </c>
      <c r="F28" s="17">
        <v>113.83482383278704</v>
      </c>
      <c r="G28" s="17">
        <v>113.49356876698722</v>
      </c>
      <c r="H28" s="17">
        <v>114.12004010411057</v>
      </c>
      <c r="I28" s="17">
        <v>115.16372859210549</v>
      </c>
      <c r="J28" s="17">
        <v>107.25085331007149</v>
      </c>
      <c r="K28" s="19" t="s">
        <v>116</v>
      </c>
    </row>
    <row r="29" spans="1:11" s="45" customFormat="1" ht="24">
      <c r="A29" s="39">
        <v>3140</v>
      </c>
      <c r="B29" s="48">
        <v>4</v>
      </c>
      <c r="C29" s="46" t="s">
        <v>27</v>
      </c>
      <c r="D29" s="42">
        <v>100</v>
      </c>
      <c r="E29" s="52">
        <v>102.69579935994939</v>
      </c>
      <c r="F29" s="52">
        <v>113.83482383278704</v>
      </c>
      <c r="G29" s="52">
        <v>113.49356876698722</v>
      </c>
      <c r="H29" s="52">
        <v>114.12004010411057</v>
      </c>
      <c r="I29" s="52">
        <v>115.16372859210549</v>
      </c>
      <c r="J29" s="52">
        <v>107.25085331007149</v>
      </c>
      <c r="K29" s="49" t="s">
        <v>117</v>
      </c>
    </row>
    <row r="30" spans="1:11" ht="24">
      <c r="A30" s="13">
        <v>4000</v>
      </c>
      <c r="B30" s="14">
        <v>2</v>
      </c>
      <c r="C30" s="15" t="s">
        <v>28</v>
      </c>
      <c r="D30" s="16">
        <v>100</v>
      </c>
      <c r="E30" s="17">
        <v>104.73920680184642</v>
      </c>
      <c r="F30" s="17">
        <v>117.36494293662871</v>
      </c>
      <c r="G30" s="17">
        <v>123.28031686199299</v>
      </c>
      <c r="H30" s="17">
        <v>134.67747246331353</v>
      </c>
      <c r="I30" s="17">
        <v>137.63944312116377</v>
      </c>
      <c r="J30" s="17">
        <v>149.3586367642327</v>
      </c>
      <c r="K30" s="19" t="s">
        <v>118</v>
      </c>
    </row>
    <row r="31" spans="1:11" ht="24">
      <c r="A31" s="13">
        <v>4001</v>
      </c>
      <c r="B31" s="14">
        <v>3</v>
      </c>
      <c r="C31" s="15" t="s">
        <v>29</v>
      </c>
      <c r="D31" s="16">
        <v>100</v>
      </c>
      <c r="E31" s="17">
        <v>105.56070480017866</v>
      </c>
      <c r="F31" s="17">
        <v>117.77452287880391</v>
      </c>
      <c r="G31" s="17">
        <v>122.27882966251303</v>
      </c>
      <c r="H31" s="17">
        <v>135.26631555987427</v>
      </c>
      <c r="I31" s="17">
        <v>137.11893747921403</v>
      </c>
      <c r="J31" s="17">
        <v>141.10099416247317</v>
      </c>
      <c r="K31" s="19" t="s">
        <v>119</v>
      </c>
    </row>
    <row r="32" spans="1:11" s="45" customFormat="1" ht="24">
      <c r="A32" s="50">
        <v>4002</v>
      </c>
      <c r="B32" s="48">
        <v>4</v>
      </c>
      <c r="C32" s="46" t="s">
        <v>30</v>
      </c>
      <c r="D32" s="42">
        <v>100</v>
      </c>
      <c r="E32" s="52">
        <v>105.56070480017866</v>
      </c>
      <c r="F32" s="52">
        <v>117.77452287880391</v>
      </c>
      <c r="G32" s="52">
        <v>122.27882966251303</v>
      </c>
      <c r="H32" s="52">
        <v>135.26631555987427</v>
      </c>
      <c r="I32" s="52">
        <v>137.11893747921403</v>
      </c>
      <c r="J32" s="52">
        <v>141.10099416247317</v>
      </c>
      <c r="K32" s="49" t="s">
        <v>120</v>
      </c>
    </row>
    <row r="33" spans="1:11" ht="24">
      <c r="A33" s="13">
        <v>4007</v>
      </c>
      <c r="B33" s="14">
        <v>3</v>
      </c>
      <c r="C33" s="23" t="s">
        <v>31</v>
      </c>
      <c r="D33" s="16">
        <v>100</v>
      </c>
      <c r="E33" s="17">
        <v>101.39729947360775</v>
      </c>
      <c r="F33" s="17">
        <v>114.0261874519415</v>
      </c>
      <c r="G33" s="17">
        <v>175.1717474209517</v>
      </c>
      <c r="H33" s="17">
        <v>175.2752340451821</v>
      </c>
      <c r="I33" s="17">
        <v>179.5058512424499</v>
      </c>
      <c r="J33" s="17">
        <v>181.0335153510419</v>
      </c>
      <c r="K33" s="19" t="s">
        <v>121</v>
      </c>
    </row>
    <row r="34" spans="1:11" s="45" customFormat="1" ht="24">
      <c r="A34" s="39">
        <v>4008</v>
      </c>
      <c r="B34" s="48">
        <v>4</v>
      </c>
      <c r="C34" s="46" t="s">
        <v>32</v>
      </c>
      <c r="D34" s="42">
        <v>100</v>
      </c>
      <c r="E34" s="52">
        <v>101.39729947360775</v>
      </c>
      <c r="F34" s="52">
        <v>114.0261874519415</v>
      </c>
      <c r="G34" s="52">
        <v>175.1717474209517</v>
      </c>
      <c r="H34" s="52">
        <v>175.2752340451821</v>
      </c>
      <c r="I34" s="52">
        <v>179.5058512424499</v>
      </c>
      <c r="J34" s="52">
        <v>181.0335153510419</v>
      </c>
      <c r="K34" s="49" t="s">
        <v>122</v>
      </c>
    </row>
    <row r="35" spans="1:11" ht="24">
      <c r="A35" s="13">
        <v>4014</v>
      </c>
      <c r="B35" s="21">
        <v>3</v>
      </c>
      <c r="C35" s="23" t="s">
        <v>33</v>
      </c>
      <c r="D35" s="16">
        <v>100</v>
      </c>
      <c r="E35" s="17">
        <v>106.13862686218067</v>
      </c>
      <c r="F35" s="17">
        <v>114.77444985387793</v>
      </c>
      <c r="G35" s="17">
        <v>115.03400487040967</v>
      </c>
      <c r="H35" s="17">
        <v>131.5592788609385</v>
      </c>
      <c r="I35" s="17">
        <v>135.6355855755033</v>
      </c>
      <c r="J35" s="17">
        <v>161.3716882955284</v>
      </c>
      <c r="K35" s="19" t="s">
        <v>123</v>
      </c>
    </row>
    <row r="36" spans="1:11" s="45" customFormat="1" ht="24">
      <c r="A36" s="39">
        <v>4015</v>
      </c>
      <c r="B36" s="48">
        <v>4</v>
      </c>
      <c r="C36" s="46" t="s">
        <v>34</v>
      </c>
      <c r="D36" s="42">
        <v>100</v>
      </c>
      <c r="E36" s="52">
        <v>108.24593914966329</v>
      </c>
      <c r="F36" s="52">
        <v>115.6097720158295</v>
      </c>
      <c r="G36" s="52">
        <v>115.56832881695036</v>
      </c>
      <c r="H36" s="52">
        <v>135.10038992765797</v>
      </c>
      <c r="I36" s="52">
        <v>138.89259661725578</v>
      </c>
      <c r="J36" s="52">
        <v>171.3989253221218</v>
      </c>
      <c r="K36" s="49" t="s">
        <v>124</v>
      </c>
    </row>
    <row r="37" spans="1:11" s="45" customFormat="1" ht="24">
      <c r="A37" s="39">
        <v>4020</v>
      </c>
      <c r="B37" s="48">
        <v>4</v>
      </c>
      <c r="C37" s="46" t="s">
        <v>35</v>
      </c>
      <c r="D37" s="42">
        <v>100</v>
      </c>
      <c r="E37" s="52">
        <v>99.142893352913</v>
      </c>
      <c r="F37" s="52">
        <v>112.046333012143</v>
      </c>
      <c r="G37" s="52">
        <v>113.22156861449699</v>
      </c>
      <c r="H37" s="52">
        <v>119.99073173018336</v>
      </c>
      <c r="I37" s="52">
        <v>124.99767965121794</v>
      </c>
      <c r="J37" s="52">
        <v>128.63206830118833</v>
      </c>
      <c r="K37" s="49" t="s">
        <v>125</v>
      </c>
    </row>
    <row r="38" spans="1:11" ht="24">
      <c r="A38" s="13">
        <v>4025</v>
      </c>
      <c r="B38" s="21">
        <v>3</v>
      </c>
      <c r="C38" s="23" t="s">
        <v>36</v>
      </c>
      <c r="D38" s="16">
        <v>100</v>
      </c>
      <c r="E38" s="17">
        <v>101.84294855106886</v>
      </c>
      <c r="F38" s="17">
        <v>117.14772873029564</v>
      </c>
      <c r="G38" s="17">
        <v>116.87535545556945</v>
      </c>
      <c r="H38" s="17">
        <v>123.24852439495446</v>
      </c>
      <c r="I38" s="17">
        <v>130.1167860452792</v>
      </c>
      <c r="J38" s="17">
        <v>172.34725581618687</v>
      </c>
      <c r="K38" s="19" t="s">
        <v>126</v>
      </c>
    </row>
    <row r="39" spans="1:11" s="45" customFormat="1" ht="24">
      <c r="A39" s="39">
        <v>4026</v>
      </c>
      <c r="B39" s="48">
        <v>4</v>
      </c>
      <c r="C39" s="46" t="s">
        <v>37</v>
      </c>
      <c r="D39" s="42">
        <v>100</v>
      </c>
      <c r="E39" s="52">
        <v>100.69335682357752</v>
      </c>
      <c r="F39" s="52">
        <v>136.97330914956976</v>
      </c>
      <c r="G39" s="52">
        <v>136.97330914956976</v>
      </c>
      <c r="H39" s="52">
        <v>136.97330914956976</v>
      </c>
      <c r="I39" s="52">
        <v>136.97330914956976</v>
      </c>
      <c r="J39" s="52">
        <v>136.97330914956976</v>
      </c>
      <c r="K39" s="49" t="s">
        <v>127</v>
      </c>
    </row>
    <row r="40" spans="1:11" s="45" customFormat="1" ht="24">
      <c r="A40" s="39">
        <v>4032</v>
      </c>
      <c r="B40" s="48">
        <v>4</v>
      </c>
      <c r="C40" s="46" t="s">
        <v>38</v>
      </c>
      <c r="D40" s="42">
        <v>100</v>
      </c>
      <c r="E40" s="52">
        <v>100.99165273439957</v>
      </c>
      <c r="F40" s="52">
        <v>100.7477887701784</v>
      </c>
      <c r="G40" s="52">
        <v>99.96557744250183</v>
      </c>
      <c r="H40" s="52">
        <v>112.66112659360017</v>
      </c>
      <c r="I40" s="52">
        <v>120.40416410336223</v>
      </c>
      <c r="J40" s="52">
        <v>194.8951409834552</v>
      </c>
      <c r="K40" s="49" t="s">
        <v>128</v>
      </c>
    </row>
    <row r="41" spans="1:11" s="45" customFormat="1" ht="24">
      <c r="A41" s="39">
        <v>4035</v>
      </c>
      <c r="B41" s="48">
        <v>4</v>
      </c>
      <c r="C41" s="46" t="s">
        <v>39</v>
      </c>
      <c r="D41" s="42">
        <v>100</v>
      </c>
      <c r="E41" s="52">
        <v>111.0391211902042</v>
      </c>
      <c r="F41" s="52">
        <v>117.5665700261061</v>
      </c>
      <c r="G41" s="52">
        <v>118.22798141720655</v>
      </c>
      <c r="H41" s="52">
        <v>129.10673025811641</v>
      </c>
      <c r="I41" s="52">
        <v>167.28259181950804</v>
      </c>
      <c r="J41" s="52">
        <v>196.34229449768483</v>
      </c>
      <c r="K41" s="49" t="s">
        <v>129</v>
      </c>
    </row>
    <row r="42" spans="1:11" s="45" customFormat="1" ht="24">
      <c r="A42" s="39">
        <v>4038</v>
      </c>
      <c r="B42" s="48">
        <v>4</v>
      </c>
      <c r="C42" s="46" t="s">
        <v>40</v>
      </c>
      <c r="D42" s="42">
        <v>100</v>
      </c>
      <c r="E42" s="52">
        <v>101.39702687213538</v>
      </c>
      <c r="F42" s="52">
        <v>101.89020195576629</v>
      </c>
      <c r="G42" s="52">
        <v>101.71030724851785</v>
      </c>
      <c r="H42" s="52">
        <v>101.8956983371398</v>
      </c>
      <c r="I42" s="52">
        <v>101.94362106816834</v>
      </c>
      <c r="J42" s="52">
        <v>206.30972065775896</v>
      </c>
      <c r="K42" s="49" t="s">
        <v>130</v>
      </c>
    </row>
    <row r="43" spans="1:11" ht="24">
      <c r="A43" s="20">
        <v>5000</v>
      </c>
      <c r="B43" s="21">
        <v>2</v>
      </c>
      <c r="C43" s="22" t="s">
        <v>41</v>
      </c>
      <c r="D43" s="16">
        <v>100</v>
      </c>
      <c r="E43" s="17">
        <v>103.42598872175307</v>
      </c>
      <c r="F43" s="17">
        <v>108.6315697841587</v>
      </c>
      <c r="G43" s="17">
        <v>108.30143074720688</v>
      </c>
      <c r="H43" s="17">
        <v>113.0662120822642</v>
      </c>
      <c r="I43" s="17">
        <v>114.50605427886602</v>
      </c>
      <c r="J43" s="17">
        <v>122.99600282219807</v>
      </c>
      <c r="K43" s="19" t="s">
        <v>131</v>
      </c>
    </row>
    <row r="44" spans="1:11" ht="24">
      <c r="A44" s="13">
        <v>5001</v>
      </c>
      <c r="B44" s="14">
        <v>3</v>
      </c>
      <c r="C44" s="24" t="s">
        <v>42</v>
      </c>
      <c r="D44" s="16">
        <v>100</v>
      </c>
      <c r="E44" s="17">
        <v>101.81735700886146</v>
      </c>
      <c r="F44" s="17">
        <v>101.59504214960083</v>
      </c>
      <c r="G44" s="17">
        <v>98.81629925114304</v>
      </c>
      <c r="H44" s="17">
        <v>107.89145963800567</v>
      </c>
      <c r="I44" s="17">
        <v>110.01273555540463</v>
      </c>
      <c r="J44" s="17">
        <v>115.13615349544436</v>
      </c>
      <c r="K44" s="19" t="s">
        <v>132</v>
      </c>
    </row>
    <row r="45" spans="1:11" s="45" customFormat="1" ht="24">
      <c r="A45" s="39">
        <v>5002</v>
      </c>
      <c r="B45" s="48">
        <v>4</v>
      </c>
      <c r="C45" s="46" t="s">
        <v>43</v>
      </c>
      <c r="D45" s="42">
        <v>100</v>
      </c>
      <c r="E45" s="52">
        <v>101.97399969410485</v>
      </c>
      <c r="F45" s="52">
        <v>100.73797404618365</v>
      </c>
      <c r="G45" s="52">
        <v>97.47717409905354</v>
      </c>
      <c r="H45" s="52">
        <v>110.17798956010445</v>
      </c>
      <c r="I45" s="52">
        <v>112.92936589590359</v>
      </c>
      <c r="J45" s="52">
        <v>116.07119110482218</v>
      </c>
      <c r="K45" s="49" t="s">
        <v>133</v>
      </c>
    </row>
    <row r="46" spans="1:11" s="45" customFormat="1" ht="24">
      <c r="A46" s="39">
        <v>5015</v>
      </c>
      <c r="B46" s="48">
        <v>4</v>
      </c>
      <c r="C46" s="46" t="s">
        <v>44</v>
      </c>
      <c r="D46" s="42">
        <v>100</v>
      </c>
      <c r="E46" s="52">
        <v>101.3948705024139</v>
      </c>
      <c r="F46" s="52">
        <v>103.80634571966503</v>
      </c>
      <c r="G46" s="52">
        <v>102.01661509904828</v>
      </c>
      <c r="H46" s="52">
        <v>101.97764752367313</v>
      </c>
      <c r="I46" s="52">
        <v>102.46981397701762</v>
      </c>
      <c r="J46" s="52">
        <v>112.71800015794167</v>
      </c>
      <c r="K46" s="49" t="s">
        <v>134</v>
      </c>
    </row>
    <row r="47" spans="1:11" ht="24">
      <c r="A47" s="13">
        <v>5025</v>
      </c>
      <c r="B47" s="14">
        <v>3</v>
      </c>
      <c r="C47" s="24" t="s">
        <v>45</v>
      </c>
      <c r="D47" s="16">
        <v>100</v>
      </c>
      <c r="E47" s="17">
        <v>108.6652664285554</v>
      </c>
      <c r="F47" s="17">
        <v>111.31493041431769</v>
      </c>
      <c r="G47" s="17">
        <v>115.37206596526113</v>
      </c>
      <c r="H47" s="17">
        <v>121.81913950572111</v>
      </c>
      <c r="I47" s="17">
        <v>128.997066662991</v>
      </c>
      <c r="J47" s="17">
        <v>133.59006710996712</v>
      </c>
      <c r="K47" s="19" t="s">
        <v>135</v>
      </c>
    </row>
    <row r="48" spans="1:11" s="45" customFormat="1" ht="24">
      <c r="A48" s="39">
        <v>5026</v>
      </c>
      <c r="B48" s="48">
        <v>4</v>
      </c>
      <c r="C48" s="46" t="s">
        <v>45</v>
      </c>
      <c r="D48" s="42">
        <v>100</v>
      </c>
      <c r="E48" s="52">
        <v>108.6652664285554</v>
      </c>
      <c r="F48" s="52">
        <v>111.31493041431769</v>
      </c>
      <c r="G48" s="52">
        <v>115.37206596526113</v>
      </c>
      <c r="H48" s="52">
        <v>121.81913950572111</v>
      </c>
      <c r="I48" s="52">
        <v>128.997066662991</v>
      </c>
      <c r="J48" s="52">
        <v>133.59006710996712</v>
      </c>
      <c r="K48" s="49" t="s">
        <v>136</v>
      </c>
    </row>
    <row r="49" spans="1:11" ht="24">
      <c r="A49" s="13">
        <v>5045</v>
      </c>
      <c r="B49" s="14">
        <v>3</v>
      </c>
      <c r="C49" s="15" t="s">
        <v>46</v>
      </c>
      <c r="D49" s="16">
        <v>100</v>
      </c>
      <c r="E49" s="17">
        <v>102.3294772218723</v>
      </c>
      <c r="F49" s="17">
        <v>113.45530779129975</v>
      </c>
      <c r="G49" s="17">
        <v>113.20574061286031</v>
      </c>
      <c r="H49" s="17">
        <v>115.96032145244084</v>
      </c>
      <c r="I49" s="17">
        <v>122.11763975958976</v>
      </c>
      <c r="J49" s="17">
        <v>114.21203828779676</v>
      </c>
      <c r="K49" s="19" t="s">
        <v>137</v>
      </c>
    </row>
    <row r="50" spans="1:11" s="45" customFormat="1" ht="24">
      <c r="A50" s="39">
        <v>5046</v>
      </c>
      <c r="B50" s="48">
        <v>4</v>
      </c>
      <c r="C50" s="46" t="s">
        <v>46</v>
      </c>
      <c r="D50" s="42">
        <v>100</v>
      </c>
      <c r="E50" s="52">
        <v>102.3294772218723</v>
      </c>
      <c r="F50" s="52">
        <v>113.45530779129975</v>
      </c>
      <c r="G50" s="52">
        <v>113.20574061286031</v>
      </c>
      <c r="H50" s="52">
        <v>115.96032145244084</v>
      </c>
      <c r="I50" s="52">
        <v>122.11763975958976</v>
      </c>
      <c r="J50" s="52">
        <v>114.21203828779676</v>
      </c>
      <c r="K50" s="49" t="s">
        <v>137</v>
      </c>
    </row>
    <row r="51" spans="1:11" ht="24">
      <c r="A51" s="13">
        <v>5061</v>
      </c>
      <c r="B51" s="21">
        <v>3</v>
      </c>
      <c r="C51" s="23" t="s">
        <v>47</v>
      </c>
      <c r="D51" s="16">
        <v>100</v>
      </c>
      <c r="E51" s="17">
        <v>103.64161805128178</v>
      </c>
      <c r="F51" s="17">
        <v>112.35911133734083</v>
      </c>
      <c r="G51" s="17">
        <v>111.66229644740815</v>
      </c>
      <c r="H51" s="17">
        <v>118.1662600480991</v>
      </c>
      <c r="I51" s="17">
        <v>119.64836381151987</v>
      </c>
      <c r="J51" s="17">
        <v>133.20989953850795</v>
      </c>
      <c r="K51" s="25" t="s">
        <v>138</v>
      </c>
    </row>
    <row r="52" spans="1:11" s="45" customFormat="1" ht="24">
      <c r="A52" s="39">
        <v>5062</v>
      </c>
      <c r="B52" s="48">
        <v>4</v>
      </c>
      <c r="C52" s="46" t="s">
        <v>48</v>
      </c>
      <c r="D52" s="42">
        <v>100</v>
      </c>
      <c r="E52" s="52">
        <v>99.96628482009147</v>
      </c>
      <c r="F52" s="52">
        <v>118.67024603483674</v>
      </c>
      <c r="G52" s="52">
        <v>111.4062466542972</v>
      </c>
      <c r="H52" s="52">
        <v>115.50888376321072</v>
      </c>
      <c r="I52" s="52">
        <v>119.32058183135257</v>
      </c>
      <c r="J52" s="52">
        <v>148.09681339416161</v>
      </c>
      <c r="K52" s="49" t="s">
        <v>139</v>
      </c>
    </row>
    <row r="53" spans="1:11" s="45" customFormat="1" ht="24">
      <c r="A53" s="39">
        <v>5073</v>
      </c>
      <c r="B53" s="48">
        <v>4</v>
      </c>
      <c r="C53" s="46" t="s">
        <v>49</v>
      </c>
      <c r="D53" s="42">
        <v>100</v>
      </c>
      <c r="E53" s="52">
        <v>104.71961977092104</v>
      </c>
      <c r="F53" s="52">
        <v>110.48473698041634</v>
      </c>
      <c r="G53" s="52">
        <v>111.6628171016581</v>
      </c>
      <c r="H53" s="52">
        <v>118.95459402326082</v>
      </c>
      <c r="I53" s="52">
        <v>119.74538712012162</v>
      </c>
      <c r="J53" s="52">
        <v>128.79128801322287</v>
      </c>
      <c r="K53" s="49" t="s">
        <v>140</v>
      </c>
    </row>
    <row r="54" spans="1:11" ht="24">
      <c r="A54" s="13">
        <v>5095</v>
      </c>
      <c r="B54" s="21">
        <v>3</v>
      </c>
      <c r="C54" s="23" t="s">
        <v>50</v>
      </c>
      <c r="D54" s="16">
        <v>100</v>
      </c>
      <c r="E54" s="17">
        <v>103.15886076134622</v>
      </c>
      <c r="F54" s="17">
        <v>104.18244255837632</v>
      </c>
      <c r="G54" s="17">
        <v>104.63837267562162</v>
      </c>
      <c r="H54" s="17">
        <v>104.78606306759622</v>
      </c>
      <c r="I54" s="17">
        <v>102.75164736952637</v>
      </c>
      <c r="J54" s="17">
        <v>112.00950875809295</v>
      </c>
      <c r="K54" s="19" t="s">
        <v>141</v>
      </c>
    </row>
    <row r="55" spans="1:11" s="45" customFormat="1" ht="24">
      <c r="A55" s="39">
        <v>5096</v>
      </c>
      <c r="B55" s="48">
        <v>4</v>
      </c>
      <c r="C55" s="46" t="s">
        <v>51</v>
      </c>
      <c r="D55" s="42">
        <v>100</v>
      </c>
      <c r="E55" s="52">
        <v>102.98587200908713</v>
      </c>
      <c r="F55" s="52">
        <v>104.08557539339465</v>
      </c>
      <c r="G55" s="52">
        <v>104.80851969150751</v>
      </c>
      <c r="H55" s="52">
        <v>104.97829171938365</v>
      </c>
      <c r="I55" s="52">
        <v>101.89697394345663</v>
      </c>
      <c r="J55" s="52">
        <v>111.68788774787664</v>
      </c>
      <c r="K55" s="49" t="s">
        <v>142</v>
      </c>
    </row>
    <row r="56" spans="1:11" s="45" customFormat="1" ht="24">
      <c r="A56" s="39">
        <v>5134</v>
      </c>
      <c r="B56" s="48">
        <v>4</v>
      </c>
      <c r="C56" s="46" t="s">
        <v>52</v>
      </c>
      <c r="D56" s="42">
        <v>100</v>
      </c>
      <c r="E56" s="52">
        <v>104.09245072617671</v>
      </c>
      <c r="F56" s="52">
        <v>104.74177670144348</v>
      </c>
      <c r="G56" s="52">
        <v>103.64842483753816</v>
      </c>
      <c r="H56" s="52">
        <v>103.67298031793095</v>
      </c>
      <c r="I56" s="52">
        <v>107.69386344613474</v>
      </c>
      <c r="J56" s="52">
        <v>113.86947851019549</v>
      </c>
      <c r="K56" s="49" t="s">
        <v>143</v>
      </c>
    </row>
    <row r="57" spans="1:11" ht="24">
      <c r="A57" s="13">
        <v>6000</v>
      </c>
      <c r="B57" s="14">
        <v>2</v>
      </c>
      <c r="C57" s="15" t="s">
        <v>53</v>
      </c>
      <c r="D57" s="16">
        <v>100</v>
      </c>
      <c r="E57" s="17">
        <v>106.1135504034137</v>
      </c>
      <c r="F57" s="17">
        <v>120.10138177346869</v>
      </c>
      <c r="G57" s="17">
        <v>118.45237395591347</v>
      </c>
      <c r="H57" s="17">
        <v>128.02882365325002</v>
      </c>
      <c r="I57" s="17">
        <v>134.73755054448756</v>
      </c>
      <c r="J57" s="17">
        <v>148.12177223645384</v>
      </c>
      <c r="K57" s="19" t="s">
        <v>144</v>
      </c>
    </row>
    <row r="58" spans="1:11" ht="24">
      <c r="A58" s="13">
        <v>6001</v>
      </c>
      <c r="B58" s="14">
        <v>3</v>
      </c>
      <c r="C58" s="15" t="s">
        <v>54</v>
      </c>
      <c r="D58" s="16">
        <v>100</v>
      </c>
      <c r="E58" s="17">
        <v>98.8728985097897</v>
      </c>
      <c r="F58" s="17">
        <v>104.37661394774372</v>
      </c>
      <c r="G58" s="17">
        <v>105.04989155406007</v>
      </c>
      <c r="H58" s="17">
        <v>113.27984237318324</v>
      </c>
      <c r="I58" s="17">
        <v>116.85285234500148</v>
      </c>
      <c r="J58" s="17">
        <v>128.58770445719165</v>
      </c>
      <c r="K58" s="19" t="s">
        <v>145</v>
      </c>
    </row>
    <row r="59" spans="1:11" s="45" customFormat="1" ht="24">
      <c r="A59" s="50">
        <v>6001</v>
      </c>
      <c r="B59" s="40">
        <v>4</v>
      </c>
      <c r="C59" s="46" t="s">
        <v>55</v>
      </c>
      <c r="D59" s="42">
        <v>100</v>
      </c>
      <c r="E59" s="52">
        <v>98.8728985097897</v>
      </c>
      <c r="F59" s="52">
        <v>104.37661394774372</v>
      </c>
      <c r="G59" s="52">
        <v>105.04989155406007</v>
      </c>
      <c r="H59" s="52">
        <v>113.27984237318324</v>
      </c>
      <c r="I59" s="52">
        <v>116.85285234500148</v>
      </c>
      <c r="J59" s="52">
        <v>128.58770445719165</v>
      </c>
      <c r="K59" s="49" t="s">
        <v>146</v>
      </c>
    </row>
    <row r="60" spans="1:11" ht="24">
      <c r="A60" s="13">
        <v>6010</v>
      </c>
      <c r="B60" s="14">
        <v>3</v>
      </c>
      <c r="C60" s="15" t="s">
        <v>56</v>
      </c>
      <c r="D60" s="16">
        <v>100</v>
      </c>
      <c r="E60" s="17">
        <v>106.108363951769</v>
      </c>
      <c r="F60" s="17">
        <v>113.54426291662409</v>
      </c>
      <c r="G60" s="17">
        <v>112.38685395606839</v>
      </c>
      <c r="H60" s="17">
        <v>113.14409195829958</v>
      </c>
      <c r="I60" s="17">
        <v>114.27354041901376</v>
      </c>
      <c r="J60" s="17">
        <v>140.468167107303</v>
      </c>
      <c r="K60" s="19" t="s">
        <v>147</v>
      </c>
    </row>
    <row r="61" spans="1:11" s="45" customFormat="1" ht="24">
      <c r="A61" s="39">
        <v>6011</v>
      </c>
      <c r="B61" s="48">
        <v>4</v>
      </c>
      <c r="C61" s="46" t="s">
        <v>57</v>
      </c>
      <c r="D61" s="42">
        <v>100</v>
      </c>
      <c r="E61" s="52">
        <v>106.108363951769</v>
      </c>
      <c r="F61" s="52">
        <v>113.54426291662409</v>
      </c>
      <c r="G61" s="52">
        <v>112.38685395606839</v>
      </c>
      <c r="H61" s="52">
        <v>113.14409195829958</v>
      </c>
      <c r="I61" s="52">
        <v>114.27354041901376</v>
      </c>
      <c r="J61" s="52">
        <v>140.468167107303</v>
      </c>
      <c r="K61" s="49" t="s">
        <v>147</v>
      </c>
    </row>
    <row r="62" spans="1:11" ht="24">
      <c r="A62" s="13">
        <v>6014</v>
      </c>
      <c r="B62" s="14">
        <v>3</v>
      </c>
      <c r="C62" s="15" t="s">
        <v>58</v>
      </c>
      <c r="D62" s="16">
        <v>100</v>
      </c>
      <c r="E62" s="17">
        <v>123.15270516672031</v>
      </c>
      <c r="F62" s="17">
        <v>164.12713163464926</v>
      </c>
      <c r="G62" s="17">
        <v>156.47508754398172</v>
      </c>
      <c r="H62" s="17">
        <v>178.224814720508</v>
      </c>
      <c r="I62" s="17">
        <v>198.1633067607584</v>
      </c>
      <c r="J62" s="17">
        <v>202.34912579352016</v>
      </c>
      <c r="K62" s="19" t="s">
        <v>148</v>
      </c>
    </row>
    <row r="63" spans="1:11" s="45" customFormat="1" ht="24">
      <c r="A63" s="39">
        <v>6015</v>
      </c>
      <c r="B63" s="48">
        <v>4</v>
      </c>
      <c r="C63" s="46" t="s">
        <v>58</v>
      </c>
      <c r="D63" s="42">
        <v>100</v>
      </c>
      <c r="E63" s="52">
        <v>123.15270516672031</v>
      </c>
      <c r="F63" s="52">
        <v>164.12713163464926</v>
      </c>
      <c r="G63" s="52">
        <v>156.47508754398172</v>
      </c>
      <c r="H63" s="52">
        <v>178.224814720508</v>
      </c>
      <c r="I63" s="52">
        <v>198.1633067607584</v>
      </c>
      <c r="J63" s="52">
        <v>202.34912579352016</v>
      </c>
      <c r="K63" s="49" t="s">
        <v>148</v>
      </c>
    </row>
    <row r="64" spans="1:11" ht="24">
      <c r="A64" s="20">
        <v>7000</v>
      </c>
      <c r="B64" s="21">
        <v>2</v>
      </c>
      <c r="C64" s="23" t="s">
        <v>59</v>
      </c>
      <c r="D64" s="16">
        <v>100</v>
      </c>
      <c r="E64" s="17">
        <v>104.78294565031261</v>
      </c>
      <c r="F64" s="17">
        <v>120.81550265641437</v>
      </c>
      <c r="G64" s="17">
        <v>121.15565994395399</v>
      </c>
      <c r="H64" s="17">
        <v>126.69679802485625</v>
      </c>
      <c r="I64" s="17">
        <v>126.9913430086537</v>
      </c>
      <c r="J64" s="17">
        <v>171.2860941907663</v>
      </c>
      <c r="K64" s="19" t="s">
        <v>149</v>
      </c>
    </row>
    <row r="65" spans="1:11" ht="24">
      <c r="A65" s="20">
        <v>7001</v>
      </c>
      <c r="B65" s="21">
        <v>3</v>
      </c>
      <c r="C65" s="23" t="s">
        <v>60</v>
      </c>
      <c r="D65" s="16">
        <v>100</v>
      </c>
      <c r="E65" s="17">
        <v>100.30751409385141</v>
      </c>
      <c r="F65" s="17">
        <v>101.18528186446115</v>
      </c>
      <c r="G65" s="17">
        <v>101.6731605116831</v>
      </c>
      <c r="H65" s="17">
        <v>103.07813346987767</v>
      </c>
      <c r="I65" s="17">
        <v>102.94766167645365</v>
      </c>
      <c r="J65" s="17">
        <v>170.8419927114011</v>
      </c>
      <c r="K65" s="19" t="s">
        <v>150</v>
      </c>
    </row>
    <row r="66" spans="1:11" s="45" customFormat="1" ht="24">
      <c r="A66" s="50">
        <v>7002</v>
      </c>
      <c r="B66" s="48">
        <v>4</v>
      </c>
      <c r="C66" s="46" t="s">
        <v>61</v>
      </c>
      <c r="D66" s="42">
        <v>100</v>
      </c>
      <c r="E66" s="52">
        <v>100.30751409385141</v>
      </c>
      <c r="F66" s="52">
        <v>101.18528186446115</v>
      </c>
      <c r="G66" s="52">
        <v>101.6731605116831</v>
      </c>
      <c r="H66" s="52">
        <v>103.07813346987767</v>
      </c>
      <c r="I66" s="52">
        <v>102.94766167645365</v>
      </c>
      <c r="J66" s="52">
        <v>170.8419927114011</v>
      </c>
      <c r="K66" s="49" t="s">
        <v>151</v>
      </c>
    </row>
    <row r="67" spans="1:11" ht="24">
      <c r="A67" s="20">
        <v>7007</v>
      </c>
      <c r="B67" s="21">
        <v>3</v>
      </c>
      <c r="C67" s="23" t="s">
        <v>62</v>
      </c>
      <c r="D67" s="16">
        <v>100</v>
      </c>
      <c r="E67" s="17">
        <v>109.15508402546847</v>
      </c>
      <c r="F67" s="17">
        <v>141.0585813709008</v>
      </c>
      <c r="G67" s="17">
        <v>141.24699708763913</v>
      </c>
      <c r="H67" s="17">
        <v>151.05263767900112</v>
      </c>
      <c r="I67" s="17">
        <v>151.78737984802547</v>
      </c>
      <c r="J67" s="17">
        <v>171.7440922684983</v>
      </c>
      <c r="K67" s="19" t="s">
        <v>152</v>
      </c>
    </row>
    <row r="68" spans="1:11" s="45" customFormat="1" ht="24">
      <c r="A68" s="50">
        <v>7008</v>
      </c>
      <c r="B68" s="48">
        <v>4</v>
      </c>
      <c r="C68" s="46" t="s">
        <v>63</v>
      </c>
      <c r="D68" s="42">
        <v>100</v>
      </c>
      <c r="E68" s="52">
        <v>109.15892971565967</v>
      </c>
      <c r="F68" s="52">
        <v>141.0622932605836</v>
      </c>
      <c r="G68" s="52">
        <v>141.24678303602232</v>
      </c>
      <c r="H68" s="52">
        <v>151.05176965144204</v>
      </c>
      <c r="I68" s="52">
        <v>151.7867992780348</v>
      </c>
      <c r="J68" s="52">
        <v>171.73213106097714</v>
      </c>
      <c r="K68" s="49" t="s">
        <v>153</v>
      </c>
    </row>
    <row r="69" spans="1:11" s="45" customFormat="1" ht="24">
      <c r="A69" s="50">
        <v>7013</v>
      </c>
      <c r="B69" s="48">
        <v>4</v>
      </c>
      <c r="C69" s="46" t="s">
        <v>64</v>
      </c>
      <c r="D69" s="42">
        <v>100</v>
      </c>
      <c r="E69" s="52">
        <v>97.33756195824253</v>
      </c>
      <c r="F69" s="52">
        <v>129.6522183889685</v>
      </c>
      <c r="G69" s="52">
        <v>141.9047619047619</v>
      </c>
      <c r="H69" s="52">
        <v>153.72002229006054</v>
      </c>
      <c r="I69" s="52">
        <v>153.57142857142853</v>
      </c>
      <c r="J69" s="52">
        <v>208.5</v>
      </c>
      <c r="K69" s="49" t="s">
        <v>154</v>
      </c>
    </row>
    <row r="70" spans="1:11" ht="24">
      <c r="A70" s="20">
        <v>8000</v>
      </c>
      <c r="B70" s="21">
        <v>2</v>
      </c>
      <c r="C70" s="23" t="s">
        <v>65</v>
      </c>
      <c r="D70" s="16">
        <v>100</v>
      </c>
      <c r="E70" s="17">
        <v>105.63659910901238</v>
      </c>
      <c r="F70" s="17">
        <v>115.57422882009912</v>
      </c>
      <c r="G70" s="17">
        <v>116.61903145751191</v>
      </c>
      <c r="H70" s="17">
        <v>120.83119585114363</v>
      </c>
      <c r="I70" s="17">
        <v>121.41312314965276</v>
      </c>
      <c r="J70" s="17">
        <v>119.7184520615637</v>
      </c>
      <c r="K70" s="19" t="s">
        <v>155</v>
      </c>
    </row>
    <row r="71" spans="1:11" ht="24">
      <c r="A71" s="20">
        <v>8001</v>
      </c>
      <c r="B71" s="21">
        <v>3</v>
      </c>
      <c r="C71" s="23" t="s">
        <v>65</v>
      </c>
      <c r="D71" s="16">
        <v>100</v>
      </c>
      <c r="E71" s="17">
        <v>105.63659910901238</v>
      </c>
      <c r="F71" s="17">
        <v>115.57422882009912</v>
      </c>
      <c r="G71" s="17">
        <v>116.61903145751191</v>
      </c>
      <c r="H71" s="17">
        <v>120.83119585114363</v>
      </c>
      <c r="I71" s="17">
        <v>121.41312314965276</v>
      </c>
      <c r="J71" s="17">
        <v>119.7184520615637</v>
      </c>
      <c r="K71" s="19" t="s">
        <v>155</v>
      </c>
    </row>
    <row r="72" spans="1:11" s="45" customFormat="1" ht="24">
      <c r="A72" s="50">
        <v>8002</v>
      </c>
      <c r="B72" s="48">
        <v>4</v>
      </c>
      <c r="C72" s="46" t="s">
        <v>66</v>
      </c>
      <c r="D72" s="42">
        <v>100</v>
      </c>
      <c r="E72" s="52">
        <v>106.78281125522207</v>
      </c>
      <c r="F72" s="52">
        <v>115.47252624683358</v>
      </c>
      <c r="G72" s="52">
        <v>116.29792103380929</v>
      </c>
      <c r="H72" s="52">
        <v>118.12333911845838</v>
      </c>
      <c r="I72" s="52">
        <v>121.20601903177086</v>
      </c>
      <c r="J72" s="52">
        <v>128.54361323077615</v>
      </c>
      <c r="K72" s="49" t="s">
        <v>156</v>
      </c>
    </row>
    <row r="73" spans="1:11" s="45" customFormat="1" ht="24">
      <c r="A73" s="50">
        <v>8007</v>
      </c>
      <c r="B73" s="48">
        <v>4</v>
      </c>
      <c r="C73" s="46" t="s">
        <v>67</v>
      </c>
      <c r="D73" s="42">
        <v>100</v>
      </c>
      <c r="E73" s="52">
        <v>105.5564222439004</v>
      </c>
      <c r="F73" s="52">
        <v>115.58030584979818</v>
      </c>
      <c r="G73" s="52">
        <v>116.6386802145685</v>
      </c>
      <c r="H73" s="52">
        <v>120.9957818849276</v>
      </c>
      <c r="I73" s="52">
        <v>121.42590409536704</v>
      </c>
      <c r="J73" s="52">
        <v>119.17098905103418</v>
      </c>
      <c r="K73" s="49" t="s">
        <v>157</v>
      </c>
    </row>
    <row r="74" spans="1:11" ht="24">
      <c r="A74" s="20">
        <v>9000</v>
      </c>
      <c r="B74" s="21">
        <v>2</v>
      </c>
      <c r="C74" s="23" t="s">
        <v>68</v>
      </c>
      <c r="D74" s="16">
        <v>100</v>
      </c>
      <c r="E74" s="17">
        <v>100.55569913598279</v>
      </c>
      <c r="F74" s="17">
        <v>104.03260205459135</v>
      </c>
      <c r="G74" s="17">
        <v>101.09748610019612</v>
      </c>
      <c r="H74" s="17">
        <v>108.36640708834629</v>
      </c>
      <c r="I74" s="17">
        <v>112.06773897017561</v>
      </c>
      <c r="J74" s="17">
        <v>111.5761855295817</v>
      </c>
      <c r="K74" s="19" t="s">
        <v>158</v>
      </c>
    </row>
    <row r="75" spans="1:11" ht="24">
      <c r="A75" s="20">
        <v>9001</v>
      </c>
      <c r="B75" s="21">
        <v>3</v>
      </c>
      <c r="C75" s="23" t="s">
        <v>69</v>
      </c>
      <c r="D75" s="16">
        <v>100</v>
      </c>
      <c r="E75" s="17">
        <v>98.83252248494206</v>
      </c>
      <c r="F75" s="17">
        <v>101.5233692304704</v>
      </c>
      <c r="G75" s="17">
        <v>97.10318298968173</v>
      </c>
      <c r="H75" s="17">
        <v>103.71734488444395</v>
      </c>
      <c r="I75" s="17">
        <v>107.22099227878778</v>
      </c>
      <c r="J75" s="17">
        <v>103.75678188607908</v>
      </c>
      <c r="K75" s="19" t="s">
        <v>159</v>
      </c>
    </row>
    <row r="76" spans="1:11" s="45" customFormat="1" ht="24">
      <c r="A76" s="50">
        <v>9002</v>
      </c>
      <c r="B76" s="48">
        <v>4</v>
      </c>
      <c r="C76" s="46" t="s">
        <v>70</v>
      </c>
      <c r="D76" s="42">
        <v>100</v>
      </c>
      <c r="E76" s="52">
        <v>98.35435724234249</v>
      </c>
      <c r="F76" s="52">
        <v>104.57194369517177</v>
      </c>
      <c r="G76" s="52">
        <v>101.00001383299767</v>
      </c>
      <c r="H76" s="52">
        <v>107.16843245382245</v>
      </c>
      <c r="I76" s="52">
        <v>109.4781427316606</v>
      </c>
      <c r="J76" s="52">
        <v>101.2724145529244</v>
      </c>
      <c r="K76" s="49" t="s">
        <v>160</v>
      </c>
    </row>
    <row r="77" spans="1:11" s="45" customFormat="1" ht="24">
      <c r="A77" s="50">
        <v>9025</v>
      </c>
      <c r="B77" s="48">
        <v>4</v>
      </c>
      <c r="C77" s="46" t="s">
        <v>71</v>
      </c>
      <c r="D77" s="42">
        <v>100</v>
      </c>
      <c r="E77" s="52">
        <v>100.10034306083213</v>
      </c>
      <c r="F77" s="52">
        <v>92.47123263067228</v>
      </c>
      <c r="G77" s="52">
        <v>85.54887757712658</v>
      </c>
      <c r="H77" s="52">
        <v>93.47402375828617</v>
      </c>
      <c r="I77" s="52">
        <v>100.51317265205734</v>
      </c>
      <c r="J77" s="52">
        <v>111.12008514589478</v>
      </c>
      <c r="K77" s="49" t="s">
        <v>161</v>
      </c>
    </row>
    <row r="78" spans="1:11" ht="24">
      <c r="A78" s="20">
        <v>9033</v>
      </c>
      <c r="B78" s="21">
        <v>3</v>
      </c>
      <c r="C78" s="23" t="s">
        <v>72</v>
      </c>
      <c r="D78" s="16">
        <v>100</v>
      </c>
      <c r="E78" s="17">
        <v>109.42214671997513</v>
      </c>
      <c r="F78" s="17">
        <v>115.78495922391036</v>
      </c>
      <c r="G78" s="17">
        <v>116.53931656493128</v>
      </c>
      <c r="H78" s="17">
        <v>113.53291102562136</v>
      </c>
      <c r="I78" s="17">
        <v>118.72856675224898</v>
      </c>
      <c r="J78" s="17">
        <v>137.06776809321738</v>
      </c>
      <c r="K78" s="19" t="s">
        <v>162</v>
      </c>
    </row>
    <row r="79" spans="1:11" s="45" customFormat="1" ht="24">
      <c r="A79" s="50">
        <v>9034</v>
      </c>
      <c r="B79" s="48">
        <v>4</v>
      </c>
      <c r="C79" s="46" t="s">
        <v>73</v>
      </c>
      <c r="D79" s="42">
        <v>100</v>
      </c>
      <c r="E79" s="52">
        <v>109.42214671997513</v>
      </c>
      <c r="F79" s="52">
        <v>115.78495922391036</v>
      </c>
      <c r="G79" s="52">
        <v>116.53931656493128</v>
      </c>
      <c r="H79" s="52">
        <v>113.53291102562136</v>
      </c>
      <c r="I79" s="52">
        <v>118.72856675224898</v>
      </c>
      <c r="J79" s="52">
        <v>137.06776809321738</v>
      </c>
      <c r="K79" s="49" t="s">
        <v>163</v>
      </c>
    </row>
    <row r="80" spans="1:11" ht="24">
      <c r="A80" s="20">
        <v>9037</v>
      </c>
      <c r="B80" s="21">
        <v>3</v>
      </c>
      <c r="C80" s="23" t="s">
        <v>74</v>
      </c>
      <c r="D80" s="16">
        <v>100</v>
      </c>
      <c r="E80" s="17">
        <v>107.04631475823697</v>
      </c>
      <c r="F80" s="17">
        <v>118.50076112837735</v>
      </c>
      <c r="G80" s="17">
        <v>118.84295993867399</v>
      </c>
      <c r="H80" s="17">
        <v>123.19644932724992</v>
      </c>
      <c r="I80" s="17">
        <v>131.80653526168936</v>
      </c>
      <c r="J80" s="17">
        <v>155.39828283869483</v>
      </c>
      <c r="K80" s="19" t="s">
        <v>164</v>
      </c>
    </row>
    <row r="81" spans="1:11" s="45" customFormat="1" ht="24">
      <c r="A81" s="50">
        <v>9038</v>
      </c>
      <c r="B81" s="48">
        <v>4</v>
      </c>
      <c r="C81" s="46" t="s">
        <v>74</v>
      </c>
      <c r="D81" s="42">
        <v>100</v>
      </c>
      <c r="E81" s="52">
        <v>107.04631475823697</v>
      </c>
      <c r="F81" s="52">
        <v>118.50076112837735</v>
      </c>
      <c r="G81" s="52">
        <v>118.84295993867399</v>
      </c>
      <c r="H81" s="52">
        <v>123.19644932724992</v>
      </c>
      <c r="I81" s="52">
        <v>131.80653526168936</v>
      </c>
      <c r="J81" s="52">
        <v>155.39828283869483</v>
      </c>
      <c r="K81" s="49" t="s">
        <v>164</v>
      </c>
    </row>
    <row r="82" spans="1:11" ht="24">
      <c r="A82" s="20">
        <v>9047</v>
      </c>
      <c r="B82" s="21">
        <v>3</v>
      </c>
      <c r="C82" s="23" t="s">
        <v>75</v>
      </c>
      <c r="D82" s="16">
        <v>100</v>
      </c>
      <c r="E82" s="17">
        <v>112.1947984690754</v>
      </c>
      <c r="F82" s="17">
        <v>120.39597800892277</v>
      </c>
      <c r="G82" s="17">
        <v>135.4894856384348</v>
      </c>
      <c r="H82" s="17">
        <v>172.10982342729537</v>
      </c>
      <c r="I82" s="17">
        <v>174.41704126737022</v>
      </c>
      <c r="J82" s="17">
        <v>180.99377143125787</v>
      </c>
      <c r="K82" s="19" t="s">
        <v>165</v>
      </c>
    </row>
    <row r="83" spans="1:11" s="45" customFormat="1" ht="24">
      <c r="A83" s="50">
        <v>9048</v>
      </c>
      <c r="B83" s="48">
        <v>4</v>
      </c>
      <c r="C83" s="46" t="s">
        <v>76</v>
      </c>
      <c r="D83" s="42">
        <v>100</v>
      </c>
      <c r="E83" s="52">
        <v>112.1947984690754</v>
      </c>
      <c r="F83" s="52">
        <v>120.39597800892277</v>
      </c>
      <c r="G83" s="52">
        <v>135.4894856384348</v>
      </c>
      <c r="H83" s="52">
        <v>172.10982342729537</v>
      </c>
      <c r="I83" s="52">
        <v>174.41704126737022</v>
      </c>
      <c r="J83" s="52">
        <v>180.99377143125787</v>
      </c>
      <c r="K83" s="49" t="s">
        <v>166</v>
      </c>
    </row>
    <row r="84" spans="1:11" ht="24">
      <c r="A84" s="20">
        <v>10000</v>
      </c>
      <c r="B84" s="21">
        <v>2</v>
      </c>
      <c r="C84" s="23" t="s">
        <v>77</v>
      </c>
      <c r="D84" s="16">
        <v>100</v>
      </c>
      <c r="E84" s="17">
        <v>102.14358328796955</v>
      </c>
      <c r="F84" s="17">
        <v>130.04656726910773</v>
      </c>
      <c r="G84" s="17">
        <v>130.65150568007192</v>
      </c>
      <c r="H84" s="17">
        <v>130.39080418508155</v>
      </c>
      <c r="I84" s="17">
        <v>130.69941823357482</v>
      </c>
      <c r="J84" s="17">
        <v>154.8342056156753</v>
      </c>
      <c r="K84" s="19" t="s">
        <v>167</v>
      </c>
    </row>
    <row r="85" spans="1:11" ht="24">
      <c r="A85" s="20">
        <v>10001</v>
      </c>
      <c r="B85" s="21">
        <v>3</v>
      </c>
      <c r="C85" s="23" t="s">
        <v>78</v>
      </c>
      <c r="D85" s="16">
        <v>100</v>
      </c>
      <c r="E85" s="17">
        <v>102.14358328796955</v>
      </c>
      <c r="F85" s="17">
        <v>130.04656726910773</v>
      </c>
      <c r="G85" s="17">
        <v>130.65150568007192</v>
      </c>
      <c r="H85" s="17">
        <v>130.39080418508155</v>
      </c>
      <c r="I85" s="17">
        <v>130.69941823357482</v>
      </c>
      <c r="J85" s="17">
        <v>154.8342056156753</v>
      </c>
      <c r="K85" s="19" t="s">
        <v>168</v>
      </c>
    </row>
    <row r="86" spans="1:11" s="45" customFormat="1" ht="24">
      <c r="A86" s="50">
        <v>10002</v>
      </c>
      <c r="B86" s="48">
        <v>4</v>
      </c>
      <c r="C86" s="46" t="s">
        <v>79</v>
      </c>
      <c r="D86" s="42">
        <v>100</v>
      </c>
      <c r="E86" s="52">
        <v>102.36840304058835</v>
      </c>
      <c r="F86" s="52">
        <v>130.8028401694814</v>
      </c>
      <c r="G86" s="52">
        <v>131.31660842456887</v>
      </c>
      <c r="H86" s="52">
        <v>131.00580155553334</v>
      </c>
      <c r="I86" s="52">
        <v>131.3267839584177</v>
      </c>
      <c r="J86" s="52">
        <v>157.20321663500792</v>
      </c>
      <c r="K86" s="49" t="s">
        <v>169</v>
      </c>
    </row>
    <row r="87" spans="1:11" s="45" customFormat="1" ht="24">
      <c r="A87" s="50">
        <v>10010</v>
      </c>
      <c r="B87" s="48">
        <v>4</v>
      </c>
      <c r="C87" s="46" t="s">
        <v>80</v>
      </c>
      <c r="D87" s="42">
        <v>100</v>
      </c>
      <c r="E87" s="52">
        <v>98.89002738306539</v>
      </c>
      <c r="F87" s="52">
        <v>119.91203809380148</v>
      </c>
      <c r="G87" s="52">
        <v>121.73275162942053</v>
      </c>
      <c r="H87" s="52">
        <v>122.13244740551931</v>
      </c>
      <c r="I87" s="52">
        <v>122.29232571595884</v>
      </c>
      <c r="J87" s="52">
        <v>123.08797845325091</v>
      </c>
      <c r="K87" s="49" t="s">
        <v>170</v>
      </c>
    </row>
    <row r="88" spans="1:11" ht="24">
      <c r="A88" s="20">
        <v>11000</v>
      </c>
      <c r="B88" s="21">
        <v>2</v>
      </c>
      <c r="C88" s="23" t="s">
        <v>81</v>
      </c>
      <c r="D88" s="16">
        <v>100</v>
      </c>
      <c r="E88" s="17">
        <v>121.45846217817574</v>
      </c>
      <c r="F88" s="17">
        <v>134.22270555349527</v>
      </c>
      <c r="G88" s="17">
        <v>132.2328202138012</v>
      </c>
      <c r="H88" s="17">
        <v>141.7488438923493</v>
      </c>
      <c r="I88" s="17">
        <v>167.11560825868554</v>
      </c>
      <c r="J88" s="17">
        <v>192.43687620605118</v>
      </c>
      <c r="K88" s="19" t="s">
        <v>171</v>
      </c>
    </row>
    <row r="89" spans="1:11" ht="24">
      <c r="A89" s="20">
        <v>11001</v>
      </c>
      <c r="B89" s="21">
        <v>3</v>
      </c>
      <c r="C89" s="23" t="s">
        <v>82</v>
      </c>
      <c r="D89" s="16">
        <v>100</v>
      </c>
      <c r="E89" s="17">
        <v>124.14889002061959</v>
      </c>
      <c r="F89" s="17">
        <v>139.64281008087727</v>
      </c>
      <c r="G89" s="17">
        <v>136.96830135607843</v>
      </c>
      <c r="H89" s="17">
        <v>147.65314209121922</v>
      </c>
      <c r="I89" s="17">
        <v>177.54356077331065</v>
      </c>
      <c r="J89" s="17">
        <v>208.22201855507717</v>
      </c>
      <c r="K89" s="19" t="s">
        <v>172</v>
      </c>
    </row>
    <row r="90" spans="1:11" s="45" customFormat="1" ht="24">
      <c r="A90" s="50">
        <v>11002</v>
      </c>
      <c r="B90" s="48">
        <v>4</v>
      </c>
      <c r="C90" s="46" t="s">
        <v>83</v>
      </c>
      <c r="D90" s="42">
        <v>100</v>
      </c>
      <c r="E90" s="52">
        <v>124.14889002061959</v>
      </c>
      <c r="F90" s="52">
        <v>139.64281008087727</v>
      </c>
      <c r="G90" s="52">
        <v>136.96830135607843</v>
      </c>
      <c r="H90" s="52">
        <v>147.65314209121922</v>
      </c>
      <c r="I90" s="52">
        <v>177.54356077331065</v>
      </c>
      <c r="J90" s="52">
        <v>208.22201855507717</v>
      </c>
      <c r="K90" s="49" t="s">
        <v>173</v>
      </c>
    </row>
    <row r="91" spans="1:11" ht="24">
      <c r="A91" s="20">
        <v>11007</v>
      </c>
      <c r="B91" s="21">
        <v>3</v>
      </c>
      <c r="C91" s="23" t="s">
        <v>84</v>
      </c>
      <c r="D91" s="16">
        <v>100</v>
      </c>
      <c r="E91" s="17">
        <v>108.07024737127628</v>
      </c>
      <c r="F91" s="17">
        <v>107.26613772022313</v>
      </c>
      <c r="G91" s="17">
        <v>108.66863687486695</v>
      </c>
      <c r="H91" s="17">
        <v>112.16561268043753</v>
      </c>
      <c r="I91" s="17">
        <v>115.33001309106993</v>
      </c>
      <c r="J91" s="17">
        <v>114.05484675579798</v>
      </c>
      <c r="K91" s="19" t="s">
        <v>174</v>
      </c>
    </row>
    <row r="92" spans="1:11" s="45" customFormat="1" ht="24">
      <c r="A92" s="50">
        <v>11008</v>
      </c>
      <c r="B92" s="48">
        <v>4</v>
      </c>
      <c r="C92" s="46" t="s">
        <v>84</v>
      </c>
      <c r="D92" s="42">
        <v>100</v>
      </c>
      <c r="E92" s="52">
        <v>108.07024737127628</v>
      </c>
      <c r="F92" s="52">
        <v>107.26613772022313</v>
      </c>
      <c r="G92" s="52">
        <v>108.66863687486695</v>
      </c>
      <c r="H92" s="52">
        <v>112.16561268043753</v>
      </c>
      <c r="I92" s="52">
        <v>115.33001309106993</v>
      </c>
      <c r="J92" s="52">
        <v>114.05484675579798</v>
      </c>
      <c r="K92" s="49" t="s">
        <v>174</v>
      </c>
    </row>
    <row r="93" spans="1:11" ht="24">
      <c r="A93" s="20">
        <v>12000</v>
      </c>
      <c r="B93" s="21">
        <v>2</v>
      </c>
      <c r="C93" s="23" t="s">
        <v>85</v>
      </c>
      <c r="D93" s="16">
        <v>100</v>
      </c>
      <c r="E93" s="17">
        <v>103.6430654059693</v>
      </c>
      <c r="F93" s="17">
        <v>108.78613007400001</v>
      </c>
      <c r="G93" s="17">
        <v>111.06672000946634</v>
      </c>
      <c r="H93" s="17">
        <v>115.35698555633013</v>
      </c>
      <c r="I93" s="17">
        <v>117.96789107975854</v>
      </c>
      <c r="J93" s="17">
        <v>141.44991144523004</v>
      </c>
      <c r="K93" s="19" t="s">
        <v>175</v>
      </c>
    </row>
    <row r="94" spans="1:11" ht="24">
      <c r="A94" s="20">
        <v>12001</v>
      </c>
      <c r="B94" s="21">
        <v>3</v>
      </c>
      <c r="C94" s="23" t="s">
        <v>86</v>
      </c>
      <c r="D94" s="16">
        <v>100</v>
      </c>
      <c r="E94" s="17">
        <v>103.10261837498574</v>
      </c>
      <c r="F94" s="17">
        <v>108.18394727795649</v>
      </c>
      <c r="G94" s="17">
        <v>108.90653618656572</v>
      </c>
      <c r="H94" s="17">
        <v>110.77621647720748</v>
      </c>
      <c r="I94" s="17">
        <v>114.5328442185405</v>
      </c>
      <c r="J94" s="17">
        <v>123.46626681614278</v>
      </c>
      <c r="K94" s="19" t="s">
        <v>176</v>
      </c>
    </row>
    <row r="95" spans="1:11" s="45" customFormat="1" ht="24">
      <c r="A95" s="50">
        <v>12002</v>
      </c>
      <c r="B95" s="48">
        <v>4</v>
      </c>
      <c r="C95" s="46" t="s">
        <v>87</v>
      </c>
      <c r="D95" s="42">
        <v>100</v>
      </c>
      <c r="E95" s="52">
        <v>103.10261837498574</v>
      </c>
      <c r="F95" s="52">
        <v>108.18394727795649</v>
      </c>
      <c r="G95" s="52">
        <v>108.90653618656572</v>
      </c>
      <c r="H95" s="52">
        <v>110.77621647720748</v>
      </c>
      <c r="I95" s="52">
        <v>114.5328442185405</v>
      </c>
      <c r="J95" s="52">
        <v>123.46626681614278</v>
      </c>
      <c r="K95" s="51" t="s">
        <v>177</v>
      </c>
    </row>
    <row r="96" spans="1:11" ht="24">
      <c r="A96" s="20">
        <v>12036</v>
      </c>
      <c r="B96" s="14">
        <v>3</v>
      </c>
      <c r="C96" s="15" t="s">
        <v>88</v>
      </c>
      <c r="D96" s="16">
        <v>100</v>
      </c>
      <c r="E96" s="17">
        <v>103.53061764254282</v>
      </c>
      <c r="F96" s="17">
        <v>107.6497692795349</v>
      </c>
      <c r="G96" s="17">
        <v>113.66687077263151</v>
      </c>
      <c r="H96" s="17">
        <v>120.1590766348923</v>
      </c>
      <c r="I96" s="17">
        <v>120.23145449695271</v>
      </c>
      <c r="J96" s="17">
        <v>175.52178808029905</v>
      </c>
      <c r="K96" s="19" t="s">
        <v>178</v>
      </c>
    </row>
    <row r="97" spans="1:11" s="45" customFormat="1" ht="24">
      <c r="A97" s="50">
        <v>12037</v>
      </c>
      <c r="B97" s="40">
        <v>4</v>
      </c>
      <c r="C97" s="46" t="s">
        <v>89</v>
      </c>
      <c r="D97" s="42">
        <v>100</v>
      </c>
      <c r="E97" s="52">
        <v>102.73952010887216</v>
      </c>
      <c r="F97" s="52">
        <v>106.48242370656821</v>
      </c>
      <c r="G97" s="52">
        <v>113.24038077809533</v>
      </c>
      <c r="H97" s="52">
        <v>118.6647406457131</v>
      </c>
      <c r="I97" s="52">
        <v>121.41719820123363</v>
      </c>
      <c r="J97" s="52">
        <v>189.15291527635748</v>
      </c>
      <c r="K97" s="49" t="s">
        <v>179</v>
      </c>
    </row>
    <row r="98" spans="1:11" s="45" customFormat="1" ht="24">
      <c r="A98" s="50">
        <v>12045</v>
      </c>
      <c r="B98" s="48">
        <v>4</v>
      </c>
      <c r="C98" s="46" t="s">
        <v>90</v>
      </c>
      <c r="D98" s="42">
        <v>100</v>
      </c>
      <c r="E98" s="52">
        <v>106.38383523054273</v>
      </c>
      <c r="F98" s="52">
        <v>112.74957655006888</v>
      </c>
      <c r="G98" s="52">
        <v>115.52943283830898</v>
      </c>
      <c r="H98" s="52">
        <v>126.66215712500012</v>
      </c>
      <c r="I98" s="52">
        <v>115.04062365284503</v>
      </c>
      <c r="J98" s="52">
        <v>115.85253399571775</v>
      </c>
      <c r="K98" s="49" t="s">
        <v>180</v>
      </c>
    </row>
    <row r="99" spans="1:11" ht="24">
      <c r="A99" s="20">
        <v>12050</v>
      </c>
      <c r="B99" s="21">
        <v>3</v>
      </c>
      <c r="C99" s="23" t="s">
        <v>86</v>
      </c>
      <c r="D99" s="16">
        <v>100</v>
      </c>
      <c r="E99" s="17">
        <v>106.75457258922197</v>
      </c>
      <c r="F99" s="17">
        <v>115.56768546345927</v>
      </c>
      <c r="G99" s="17">
        <v>117.76245388765257</v>
      </c>
      <c r="H99" s="17">
        <v>131.3964364227656</v>
      </c>
      <c r="I99" s="17">
        <v>133.26959747023056</v>
      </c>
      <c r="J99" s="17">
        <v>164.29032560920095</v>
      </c>
      <c r="K99" s="19" t="s">
        <v>181</v>
      </c>
    </row>
    <row r="100" spans="1:11" s="45" customFormat="1" ht="24">
      <c r="A100" s="50">
        <v>12051</v>
      </c>
      <c r="B100" s="48">
        <v>4</v>
      </c>
      <c r="C100" s="46" t="s">
        <v>91</v>
      </c>
      <c r="D100" s="42">
        <v>100</v>
      </c>
      <c r="E100" s="52">
        <v>106.75457258922197</v>
      </c>
      <c r="F100" s="52">
        <v>115.56768546345927</v>
      </c>
      <c r="G100" s="52">
        <v>117.76245388765257</v>
      </c>
      <c r="H100" s="52">
        <v>131.3964364227656</v>
      </c>
      <c r="I100" s="52">
        <v>133.26959747023056</v>
      </c>
      <c r="J100" s="52">
        <v>164.29032560920095</v>
      </c>
      <c r="K100" s="49" t="s">
        <v>182</v>
      </c>
    </row>
  </sheetData>
  <sheetProtection/>
  <autoFilter ref="B3:B100"/>
  <mergeCells count="2">
    <mergeCell ref="A1:K1"/>
    <mergeCell ref="A2:C2"/>
  </mergeCells>
  <printOptions horizontalCentered="1" verticalCentered="1"/>
  <pageMargins left="0" right="0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rightToLeft="1" tabSelected="1" view="pageBreakPreview" zoomScale="60" zoomScalePageLayoutView="0" workbookViewId="0" topLeftCell="A1">
      <selection activeCell="E4" sqref="E4"/>
    </sheetView>
  </sheetViews>
  <sheetFormatPr defaultColWidth="9.00390625" defaultRowHeight="14.25"/>
  <cols>
    <col min="1" max="1" width="3.625" style="26" customWidth="1"/>
    <col min="2" max="2" width="3.25390625" style="27" customWidth="1"/>
    <col min="3" max="3" width="35.25390625" style="1" customWidth="1"/>
    <col min="4" max="4" width="5.625" style="0" customWidth="1"/>
    <col min="5" max="10" width="6.875" style="10" customWidth="1"/>
    <col min="11" max="11" width="50.125" style="0" customWidth="1"/>
  </cols>
  <sheetData>
    <row r="1" spans="1:11" s="38" customFormat="1" ht="24" customHeight="1">
      <c r="A1" s="56" t="s">
        <v>187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38" customFormat="1" ht="22.5" customHeight="1">
      <c r="A2" s="57" t="s">
        <v>185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0.25" customHeight="1" thickBot="1">
      <c r="A3" s="58" t="s">
        <v>184</v>
      </c>
      <c r="B3" s="58"/>
      <c r="C3" s="58"/>
      <c r="K3" s="37" t="s">
        <v>183</v>
      </c>
    </row>
    <row r="4" spans="1:11" ht="24">
      <c r="A4" s="65" t="s">
        <v>0</v>
      </c>
      <c r="B4" s="66" t="s">
        <v>1</v>
      </c>
      <c r="C4" s="67" t="s">
        <v>2</v>
      </c>
      <c r="D4" s="68">
        <v>36465</v>
      </c>
      <c r="E4" s="69">
        <v>2000</v>
      </c>
      <c r="F4" s="69">
        <v>2001</v>
      </c>
      <c r="G4" s="69">
        <v>2002</v>
      </c>
      <c r="H4" s="69">
        <v>2003</v>
      </c>
      <c r="I4" s="69">
        <v>2004</v>
      </c>
      <c r="J4" s="69">
        <v>2005</v>
      </c>
      <c r="K4" s="70" t="s">
        <v>92</v>
      </c>
    </row>
    <row r="5" spans="1:11" ht="24.75" thickBot="1">
      <c r="A5" s="71">
        <v>0</v>
      </c>
      <c r="B5" s="72">
        <v>1</v>
      </c>
      <c r="C5" s="73" t="s">
        <v>3</v>
      </c>
      <c r="D5" s="74">
        <v>100</v>
      </c>
      <c r="E5" s="75">
        <f>'cpi 2000_2005'!E5/'cpi 2000_2005'!D5-1</f>
        <v>0.03944454288780541</v>
      </c>
      <c r="F5" s="75">
        <f>'cpi 2000_2005'!F5/'cpi 2000_2005'!E5-1</f>
        <v>0.14058170089685662</v>
      </c>
      <c r="G5" s="75">
        <f>'cpi 2000_2005'!G5/'cpi 2000_2005'!F5-1</f>
        <v>-0.0022104105378740746</v>
      </c>
      <c r="H5" s="75">
        <f>'cpi 2000_2005'!H5/'cpi 2000_2005'!G5-1</f>
        <v>0.06882582258098835</v>
      </c>
      <c r="I5" s="75">
        <f>'cpi 2000_2005'!I5/'cpi 2000_2005'!H5-1</f>
        <v>0.0677078611203572</v>
      </c>
      <c r="J5" s="75">
        <f>'cpi 2000_2005'!J5/'cpi 2000_2005'!I5-1</f>
        <v>0.16528605848203504</v>
      </c>
      <c r="K5" s="76" t="s">
        <v>93</v>
      </c>
    </row>
    <row r="6" spans="1:11" ht="24">
      <c r="A6" s="59">
        <v>1000</v>
      </c>
      <c r="B6" s="60">
        <v>2</v>
      </c>
      <c r="C6" s="61" t="s">
        <v>4</v>
      </c>
      <c r="D6" s="62">
        <v>100</v>
      </c>
      <c r="E6" s="63">
        <f>'cpi 2000_2005'!E6/'cpi 2000_2005'!D6-1</f>
        <v>0.020880352221428033</v>
      </c>
      <c r="F6" s="63">
        <f>'cpi 2000_2005'!F6/'cpi 2000_2005'!E6-1</f>
        <v>0.09467151362871284</v>
      </c>
      <c r="G6" s="63">
        <f>'cpi 2000_2005'!G6/'cpi 2000_2005'!F6-1</f>
        <v>0.002233593413829338</v>
      </c>
      <c r="H6" s="63">
        <f>'cpi 2000_2005'!H6/'cpi 2000_2005'!G6-1</f>
        <v>0.07360864270636802</v>
      </c>
      <c r="I6" s="63">
        <f>'cpi 2000_2005'!I6/'cpi 2000_2005'!H6-1</f>
        <v>0.10942084974443889</v>
      </c>
      <c r="J6" s="63">
        <f>'cpi 2000_2005'!J6/'cpi 2000_2005'!I6-1</f>
        <v>0.17441576441587348</v>
      </c>
      <c r="K6" s="64" t="s">
        <v>94</v>
      </c>
    </row>
    <row r="7" spans="1:11" ht="24">
      <c r="A7" s="13">
        <v>1001</v>
      </c>
      <c r="B7" s="14">
        <v>3</v>
      </c>
      <c r="C7" s="15" t="s">
        <v>5</v>
      </c>
      <c r="D7" s="16">
        <v>100</v>
      </c>
      <c r="E7" s="36">
        <f>'cpi 2000_2005'!E7/'cpi 2000_2005'!D7-1</f>
        <v>0.018486893857606823</v>
      </c>
      <c r="F7" s="36">
        <f>'cpi 2000_2005'!F7/'cpi 2000_2005'!E7-1</f>
        <v>0.0964140611169444</v>
      </c>
      <c r="G7" s="36">
        <f>'cpi 2000_2005'!G7/'cpi 2000_2005'!F7-1</f>
        <v>-0.00013110265710070124</v>
      </c>
      <c r="H7" s="36">
        <f>'cpi 2000_2005'!H7/'cpi 2000_2005'!G7-1</f>
        <v>0.07678362235452219</v>
      </c>
      <c r="I7" s="36">
        <f>'cpi 2000_2005'!I7/'cpi 2000_2005'!H7-1</f>
        <v>0.11314107424796171</v>
      </c>
      <c r="J7" s="36">
        <f>'cpi 2000_2005'!J7/'cpi 2000_2005'!I7-1</f>
        <v>0.1790409187212858</v>
      </c>
      <c r="K7" s="18" t="s">
        <v>95</v>
      </c>
    </row>
    <row r="8" spans="1:11" s="45" customFormat="1" ht="24">
      <c r="A8" s="39">
        <v>1002</v>
      </c>
      <c r="B8" s="40">
        <v>4</v>
      </c>
      <c r="C8" s="41" t="s">
        <v>6</v>
      </c>
      <c r="D8" s="42">
        <v>100</v>
      </c>
      <c r="E8" s="43">
        <f>'cpi 2000_2005'!E8/'cpi 2000_2005'!D8-1</f>
        <v>0.012030417701987428</v>
      </c>
      <c r="F8" s="43">
        <f>'cpi 2000_2005'!F8/'cpi 2000_2005'!E8-1</f>
        <v>0.0771345358387241</v>
      </c>
      <c r="G8" s="43">
        <f>'cpi 2000_2005'!G8/'cpi 2000_2005'!F8-1</f>
        <v>0.032764629240633614</v>
      </c>
      <c r="H8" s="43">
        <f>'cpi 2000_2005'!H8/'cpi 2000_2005'!G8-1</f>
        <v>0.06277638565869692</v>
      </c>
      <c r="I8" s="43">
        <f>'cpi 2000_2005'!I8/'cpi 2000_2005'!H8-1</f>
        <v>0.12248193391303874</v>
      </c>
      <c r="J8" s="43">
        <f>'cpi 2000_2005'!J8/'cpi 2000_2005'!I8-1</f>
        <v>0.08144234784247795</v>
      </c>
      <c r="K8" s="44" t="s">
        <v>96</v>
      </c>
    </row>
    <row r="9" spans="1:11" s="45" customFormat="1" ht="24">
      <c r="A9" s="39">
        <v>1067</v>
      </c>
      <c r="B9" s="40">
        <v>4</v>
      </c>
      <c r="C9" s="46" t="s">
        <v>7</v>
      </c>
      <c r="D9" s="42">
        <v>100</v>
      </c>
      <c r="E9" s="43">
        <f>'cpi 2000_2005'!E9/'cpi 2000_2005'!D9-1</f>
        <v>-0.048228635058772396</v>
      </c>
      <c r="F9" s="43">
        <f>'cpi 2000_2005'!F9/'cpi 2000_2005'!E9-1</f>
        <v>0.28144845069628266</v>
      </c>
      <c r="G9" s="43">
        <f>'cpi 2000_2005'!G9/'cpi 2000_2005'!F9-1</f>
        <v>-0.11850852574545168</v>
      </c>
      <c r="H9" s="43">
        <f>'cpi 2000_2005'!H9/'cpi 2000_2005'!G9-1</f>
        <v>0.0023976223463999524</v>
      </c>
      <c r="I9" s="43">
        <f>'cpi 2000_2005'!I9/'cpi 2000_2005'!H9-1</f>
        <v>0.15057994570948563</v>
      </c>
      <c r="J9" s="43">
        <f>'cpi 2000_2005'!J9/'cpi 2000_2005'!I9-1</f>
        <v>0.2896695935933393</v>
      </c>
      <c r="K9" s="47" t="s">
        <v>97</v>
      </c>
    </row>
    <row r="10" spans="1:11" s="45" customFormat="1" ht="24">
      <c r="A10" s="39">
        <v>1109</v>
      </c>
      <c r="B10" s="48">
        <v>4</v>
      </c>
      <c r="C10" s="46" t="s">
        <v>8</v>
      </c>
      <c r="D10" s="42">
        <v>100</v>
      </c>
      <c r="E10" s="43">
        <f>'cpi 2000_2005'!E10/'cpi 2000_2005'!D10-1</f>
        <v>0.014606062651433938</v>
      </c>
      <c r="F10" s="43">
        <f>'cpi 2000_2005'!F10/'cpi 2000_2005'!E10-1</f>
        <v>0.05061828032369364</v>
      </c>
      <c r="G10" s="43">
        <f>'cpi 2000_2005'!G10/'cpi 2000_2005'!F10-1</f>
        <v>0.02136079804090829</v>
      </c>
      <c r="H10" s="43">
        <f>'cpi 2000_2005'!H10/'cpi 2000_2005'!G10-1</f>
        <v>0.21663903021653752</v>
      </c>
      <c r="I10" s="43">
        <f>'cpi 2000_2005'!I10/'cpi 2000_2005'!H10-1</f>
        <v>0.17433154799258777</v>
      </c>
      <c r="J10" s="43">
        <f>'cpi 2000_2005'!J10/'cpi 2000_2005'!I10-1</f>
        <v>0.26457059430818464</v>
      </c>
      <c r="K10" s="49" t="s">
        <v>98</v>
      </c>
    </row>
    <row r="11" spans="1:11" s="45" customFormat="1" ht="24">
      <c r="A11" s="39">
        <v>1159</v>
      </c>
      <c r="B11" s="48">
        <v>4</v>
      </c>
      <c r="C11" s="46" t="s">
        <v>9</v>
      </c>
      <c r="D11" s="42">
        <v>100</v>
      </c>
      <c r="E11" s="43">
        <f>'cpi 2000_2005'!E11/'cpi 2000_2005'!D11-1</f>
        <v>0.048675562136324846</v>
      </c>
      <c r="F11" s="43">
        <f>'cpi 2000_2005'!F11/'cpi 2000_2005'!E11-1</f>
        <v>0.08726267528687415</v>
      </c>
      <c r="G11" s="43">
        <f>'cpi 2000_2005'!G11/'cpi 2000_2005'!F11-1</f>
        <v>0.045709870191479096</v>
      </c>
      <c r="H11" s="43">
        <f>'cpi 2000_2005'!H11/'cpi 2000_2005'!G11-1</f>
        <v>0.08761447967718405</v>
      </c>
      <c r="I11" s="43">
        <f>'cpi 2000_2005'!I11/'cpi 2000_2005'!H11-1</f>
        <v>0.10526829360367973</v>
      </c>
      <c r="J11" s="43">
        <f>'cpi 2000_2005'!J11/'cpi 2000_2005'!I11-1</f>
        <v>0.25652373682496177</v>
      </c>
      <c r="K11" s="49" t="s">
        <v>99</v>
      </c>
    </row>
    <row r="12" spans="1:11" s="45" customFormat="1" ht="24">
      <c r="A12" s="39">
        <v>1183</v>
      </c>
      <c r="B12" s="48">
        <v>4</v>
      </c>
      <c r="C12" s="46" t="s">
        <v>10</v>
      </c>
      <c r="D12" s="42">
        <v>100</v>
      </c>
      <c r="E12" s="43">
        <f>'cpi 2000_2005'!E12/'cpi 2000_2005'!D12-1</f>
        <v>-0.08356069371015773</v>
      </c>
      <c r="F12" s="43">
        <f>'cpi 2000_2005'!F12/'cpi 2000_2005'!E12-1</f>
        <v>0.1108391691300501</v>
      </c>
      <c r="G12" s="43">
        <f>'cpi 2000_2005'!G12/'cpi 2000_2005'!F12-1</f>
        <v>-0.03393916699542032</v>
      </c>
      <c r="H12" s="43">
        <f>'cpi 2000_2005'!H12/'cpi 2000_2005'!G12-1</f>
        <v>0.1809294692494816</v>
      </c>
      <c r="I12" s="43">
        <f>'cpi 2000_2005'!I12/'cpi 2000_2005'!H12-1</f>
        <v>0.14677228849968227</v>
      </c>
      <c r="J12" s="43">
        <f>'cpi 2000_2005'!J12/'cpi 2000_2005'!I12-1</f>
        <v>0.12520120675042312</v>
      </c>
      <c r="K12" s="49" t="s">
        <v>100</v>
      </c>
    </row>
    <row r="13" spans="1:11" s="45" customFormat="1" ht="24">
      <c r="A13" s="39">
        <v>1199</v>
      </c>
      <c r="B13" s="48">
        <v>4</v>
      </c>
      <c r="C13" s="46" t="s">
        <v>11</v>
      </c>
      <c r="D13" s="42">
        <v>100</v>
      </c>
      <c r="E13" s="43">
        <f>'cpi 2000_2005'!E13/'cpi 2000_2005'!D13-1</f>
        <v>0.04080637446695401</v>
      </c>
      <c r="F13" s="43">
        <f>'cpi 2000_2005'!F13/'cpi 2000_2005'!E13-1</f>
        <v>0.07952591604380332</v>
      </c>
      <c r="G13" s="43">
        <f>'cpi 2000_2005'!G13/'cpi 2000_2005'!F13-1</f>
        <v>0.00572138281292478</v>
      </c>
      <c r="H13" s="43">
        <f>'cpi 2000_2005'!H13/'cpi 2000_2005'!G13-1</f>
        <v>0.10021932298603686</v>
      </c>
      <c r="I13" s="43">
        <f>'cpi 2000_2005'!I13/'cpi 2000_2005'!H13-1</f>
        <v>0.10142892795087688</v>
      </c>
      <c r="J13" s="43">
        <f>'cpi 2000_2005'!J13/'cpi 2000_2005'!I13-1</f>
        <v>0.12211121734307495</v>
      </c>
      <c r="K13" s="49" t="s">
        <v>101</v>
      </c>
    </row>
    <row r="14" spans="1:11" s="45" customFormat="1" ht="24">
      <c r="A14" s="39">
        <v>1231</v>
      </c>
      <c r="B14" s="48">
        <v>4</v>
      </c>
      <c r="C14" s="46" t="s">
        <v>12</v>
      </c>
      <c r="D14" s="42">
        <v>100</v>
      </c>
      <c r="E14" s="43">
        <f>'cpi 2000_2005'!E14/'cpi 2000_2005'!D14-1</f>
        <v>-0.008992387624795595</v>
      </c>
      <c r="F14" s="43">
        <f>'cpi 2000_2005'!F14/'cpi 2000_2005'!E14-1</f>
        <v>0.01849319222833712</v>
      </c>
      <c r="G14" s="43">
        <f>'cpi 2000_2005'!G14/'cpi 2000_2005'!F14-1</f>
        <v>0.013290647905830788</v>
      </c>
      <c r="H14" s="43">
        <f>'cpi 2000_2005'!H14/'cpi 2000_2005'!G14-1</f>
        <v>0.09526238176426971</v>
      </c>
      <c r="I14" s="43">
        <f>'cpi 2000_2005'!I14/'cpi 2000_2005'!H14-1</f>
        <v>0.05128437949760345</v>
      </c>
      <c r="J14" s="43">
        <f>'cpi 2000_2005'!J14/'cpi 2000_2005'!I14-1</f>
        <v>0.0540567645671961</v>
      </c>
      <c r="K14" s="49" t="s">
        <v>102</v>
      </c>
    </row>
    <row r="15" spans="1:11" s="45" customFormat="1" ht="24">
      <c r="A15" s="39">
        <v>1244</v>
      </c>
      <c r="B15" s="48">
        <v>4</v>
      </c>
      <c r="C15" s="46" t="s">
        <v>13</v>
      </c>
      <c r="D15" s="42">
        <v>100</v>
      </c>
      <c r="E15" s="43">
        <f>'cpi 2000_2005'!E15/'cpi 2000_2005'!D15-1</f>
        <v>0.11447807320418502</v>
      </c>
      <c r="F15" s="43">
        <f>'cpi 2000_2005'!F15/'cpi 2000_2005'!E15-1</f>
        <v>0.027597172607572995</v>
      </c>
      <c r="G15" s="43">
        <f>'cpi 2000_2005'!G15/'cpi 2000_2005'!F15-1</f>
        <v>-0.01890318653752776</v>
      </c>
      <c r="H15" s="43">
        <f>'cpi 2000_2005'!H15/'cpi 2000_2005'!G15-1</f>
        <v>0.014689172263059325</v>
      </c>
      <c r="I15" s="43">
        <f>'cpi 2000_2005'!I15/'cpi 2000_2005'!H15-1</f>
        <v>0.03355327941464714</v>
      </c>
      <c r="J15" s="43">
        <f>'cpi 2000_2005'!J15/'cpi 2000_2005'!I15-1</f>
        <v>0.281864281237004</v>
      </c>
      <c r="K15" s="49" t="s">
        <v>103</v>
      </c>
    </row>
    <row r="16" spans="1:11" s="45" customFormat="1" ht="24">
      <c r="A16" s="39">
        <v>1263</v>
      </c>
      <c r="B16" s="48">
        <v>4</v>
      </c>
      <c r="C16" s="46" t="s">
        <v>14</v>
      </c>
      <c r="D16" s="42">
        <v>100</v>
      </c>
      <c r="E16" s="43">
        <f>'cpi 2000_2005'!E16/'cpi 2000_2005'!D16-1</f>
        <v>0.10456477130922393</v>
      </c>
      <c r="F16" s="43">
        <f>'cpi 2000_2005'!F16/'cpi 2000_2005'!E16-1</f>
        <v>0.022626596225232998</v>
      </c>
      <c r="G16" s="43">
        <f>'cpi 2000_2005'!G16/'cpi 2000_2005'!F16-1</f>
        <v>-0.05318443972167031</v>
      </c>
      <c r="H16" s="43">
        <f>'cpi 2000_2005'!H16/'cpi 2000_2005'!G16-1</f>
        <v>-0.014770469332303415</v>
      </c>
      <c r="I16" s="43">
        <f>'cpi 2000_2005'!I16/'cpi 2000_2005'!H16-1</f>
        <v>0.030208571881650714</v>
      </c>
      <c r="J16" s="43">
        <f>'cpi 2000_2005'!J16/'cpi 2000_2005'!I16-1</f>
        <v>0.06807072758289157</v>
      </c>
      <c r="K16" s="49" t="s">
        <v>104</v>
      </c>
    </row>
    <row r="17" spans="1:11" ht="24">
      <c r="A17" s="13">
        <v>1280</v>
      </c>
      <c r="B17" s="14">
        <v>3</v>
      </c>
      <c r="C17" s="23" t="s">
        <v>15</v>
      </c>
      <c r="D17" s="16">
        <v>100</v>
      </c>
      <c r="E17" s="36">
        <f>'cpi 2000_2005'!E17/'cpi 2000_2005'!D17-1</f>
        <v>0.06792820750464745</v>
      </c>
      <c r="F17" s="36">
        <f>'cpi 2000_2005'!F17/'cpi 2000_2005'!E17-1</f>
        <v>0.06199754650509637</v>
      </c>
      <c r="G17" s="36">
        <f>'cpi 2000_2005'!G17/'cpi 2000_2005'!F17-1</f>
        <v>0.0482109319993691</v>
      </c>
      <c r="H17" s="36">
        <f>'cpi 2000_2005'!H17/'cpi 2000_2005'!G17-1</f>
        <v>0.014675683836789188</v>
      </c>
      <c r="I17" s="36">
        <f>'cpi 2000_2005'!I17/'cpi 2000_2005'!H17-1</f>
        <v>0.03608470331278202</v>
      </c>
      <c r="J17" s="36">
        <f>'cpi 2000_2005'!J17/'cpi 2000_2005'!I17-1</f>
        <v>0.07670023465287623</v>
      </c>
      <c r="K17" s="19" t="s">
        <v>105</v>
      </c>
    </row>
    <row r="18" spans="1:11" s="45" customFormat="1" ht="24">
      <c r="A18" s="39">
        <v>1281</v>
      </c>
      <c r="B18" s="48">
        <v>4</v>
      </c>
      <c r="C18" s="46" t="s">
        <v>16</v>
      </c>
      <c r="D18" s="42">
        <v>100</v>
      </c>
      <c r="E18" s="43">
        <f>'cpi 2000_2005'!E18/'cpi 2000_2005'!D18-1</f>
        <v>0.09928016436720788</v>
      </c>
      <c r="F18" s="43">
        <f>'cpi 2000_2005'!F18/'cpi 2000_2005'!E18-1</f>
        <v>0.1071259409988361</v>
      </c>
      <c r="G18" s="43">
        <f>'cpi 2000_2005'!G18/'cpi 2000_2005'!F18-1</f>
        <v>0.007880055483845405</v>
      </c>
      <c r="H18" s="43">
        <f>'cpi 2000_2005'!H18/'cpi 2000_2005'!G18-1</f>
        <v>0.003218809114795107</v>
      </c>
      <c r="I18" s="43">
        <f>'cpi 2000_2005'!I18/'cpi 2000_2005'!H18-1</f>
        <v>0.06035613993506561</v>
      </c>
      <c r="J18" s="43">
        <f>'cpi 2000_2005'!J18/'cpi 2000_2005'!I18-1</f>
        <v>0.060267145338238626</v>
      </c>
      <c r="K18" s="49" t="s">
        <v>106</v>
      </c>
    </row>
    <row r="19" spans="1:11" s="45" customFormat="1" ht="24">
      <c r="A19" s="39">
        <v>1294</v>
      </c>
      <c r="B19" s="48">
        <v>4</v>
      </c>
      <c r="C19" s="46" t="s">
        <v>17</v>
      </c>
      <c r="D19" s="42">
        <v>100</v>
      </c>
      <c r="E19" s="43">
        <f>'cpi 2000_2005'!E19/'cpi 2000_2005'!D19-1</f>
        <v>0.034335095612409994</v>
      </c>
      <c r="F19" s="43">
        <f>'cpi 2000_2005'!F19/'cpi 2000_2005'!E19-1</f>
        <v>0.01138368810786039</v>
      </c>
      <c r="G19" s="43">
        <f>'cpi 2000_2005'!G19/'cpi 2000_2005'!F19-1</f>
        <v>0.09801012272560095</v>
      </c>
      <c r="H19" s="43">
        <f>'cpi 2000_2005'!H19/'cpi 2000_2005'!G19-1</f>
        <v>0.02758687479273192</v>
      </c>
      <c r="I19" s="43">
        <f>'cpi 2000_2005'!I19/'cpi 2000_2005'!H19-1</f>
        <v>0.009334951000893321</v>
      </c>
      <c r="J19" s="43">
        <f>'cpi 2000_2005'!J19/'cpi 2000_2005'!I19-1</f>
        <v>0.09581285913823301</v>
      </c>
      <c r="K19" s="49" t="s">
        <v>107</v>
      </c>
    </row>
    <row r="20" spans="1:11" ht="24">
      <c r="A20" s="13">
        <v>2000</v>
      </c>
      <c r="B20" s="14">
        <v>2</v>
      </c>
      <c r="C20" s="15" t="s">
        <v>18</v>
      </c>
      <c r="D20" s="16">
        <v>100</v>
      </c>
      <c r="E20" s="36">
        <f>'cpi 2000_2005'!E20/'cpi 2000_2005'!D20-1</f>
        <v>0.04197030296852122</v>
      </c>
      <c r="F20" s="36">
        <f>'cpi 2000_2005'!F20/'cpi 2000_2005'!E20-1</f>
        <v>0.38615910580751356</v>
      </c>
      <c r="G20" s="36">
        <f>'cpi 2000_2005'!G20/'cpi 2000_2005'!F20-1</f>
        <v>-0.06100054309700942</v>
      </c>
      <c r="H20" s="36">
        <f>'cpi 2000_2005'!H20/'cpi 2000_2005'!G20-1</f>
        <v>0.06391687119034506</v>
      </c>
      <c r="I20" s="36">
        <f>'cpi 2000_2005'!I20/'cpi 2000_2005'!H20-1</f>
        <v>0.06327637088373006</v>
      </c>
      <c r="J20" s="36">
        <f>'cpi 2000_2005'!J20/'cpi 2000_2005'!I20-1</f>
        <v>0.280702481007995</v>
      </c>
      <c r="K20" s="19" t="s">
        <v>108</v>
      </c>
    </row>
    <row r="21" spans="1:11" ht="24">
      <c r="A21" s="13">
        <v>2001</v>
      </c>
      <c r="B21" s="14">
        <v>3</v>
      </c>
      <c r="C21" s="15" t="s">
        <v>19</v>
      </c>
      <c r="D21" s="16">
        <v>100</v>
      </c>
      <c r="E21" s="36">
        <f>'cpi 2000_2005'!E21/'cpi 2000_2005'!D21-1</f>
        <v>0.04197030296852122</v>
      </c>
      <c r="F21" s="36">
        <f>'cpi 2000_2005'!F21/'cpi 2000_2005'!E21-1</f>
        <v>0.38615910580751356</v>
      </c>
      <c r="G21" s="36">
        <f>'cpi 2000_2005'!G21/'cpi 2000_2005'!F21-1</f>
        <v>-0.06100054309700942</v>
      </c>
      <c r="H21" s="36">
        <f>'cpi 2000_2005'!H21/'cpi 2000_2005'!G21-1</f>
        <v>0.06391687119034506</v>
      </c>
      <c r="I21" s="36">
        <f>'cpi 2000_2005'!I21/'cpi 2000_2005'!H21-1</f>
        <v>0.06327637088373006</v>
      </c>
      <c r="J21" s="36">
        <f>'cpi 2000_2005'!J21/'cpi 2000_2005'!I21-1</f>
        <v>0.280702481007995</v>
      </c>
      <c r="K21" s="19" t="s">
        <v>109</v>
      </c>
    </row>
    <row r="22" spans="1:11" s="45" customFormat="1" ht="24">
      <c r="A22" s="39">
        <v>2002</v>
      </c>
      <c r="B22" s="48">
        <v>4</v>
      </c>
      <c r="C22" s="46" t="s">
        <v>20</v>
      </c>
      <c r="D22" s="42">
        <v>100</v>
      </c>
      <c r="E22" s="43">
        <f>'cpi 2000_2005'!E22/'cpi 2000_2005'!D22-1</f>
        <v>0.04197030296852122</v>
      </c>
      <c r="F22" s="43">
        <f>'cpi 2000_2005'!F22/'cpi 2000_2005'!E22-1</f>
        <v>0.38615910580751356</v>
      </c>
      <c r="G22" s="43">
        <f>'cpi 2000_2005'!G22/'cpi 2000_2005'!F22-1</f>
        <v>-0.06100054309700942</v>
      </c>
      <c r="H22" s="43">
        <f>'cpi 2000_2005'!H22/'cpi 2000_2005'!G22-1</f>
        <v>0.06391687119034506</v>
      </c>
      <c r="I22" s="43">
        <f>'cpi 2000_2005'!I22/'cpi 2000_2005'!H22-1</f>
        <v>0.06327637088373006</v>
      </c>
      <c r="J22" s="43">
        <f>'cpi 2000_2005'!J22/'cpi 2000_2005'!I22-1</f>
        <v>0.280702481007995</v>
      </c>
      <c r="K22" s="49" t="s">
        <v>110</v>
      </c>
    </row>
    <row r="23" spans="1:11" ht="24">
      <c r="A23" s="13">
        <v>3000</v>
      </c>
      <c r="B23" s="14">
        <v>2</v>
      </c>
      <c r="C23" s="15" t="s">
        <v>21</v>
      </c>
      <c r="D23" s="16">
        <v>100</v>
      </c>
      <c r="E23" s="36">
        <f>'cpi 2000_2005'!E23/'cpi 2000_2005'!D23-1</f>
        <v>0.04632602438556055</v>
      </c>
      <c r="F23" s="36">
        <f>'cpi 2000_2005'!F23/'cpi 2000_2005'!E23-1</f>
        <v>0.07163673643187152</v>
      </c>
      <c r="G23" s="36">
        <f>'cpi 2000_2005'!G23/'cpi 2000_2005'!F23-1</f>
        <v>0.025446021006987785</v>
      </c>
      <c r="H23" s="36">
        <f>'cpi 2000_2005'!H23/'cpi 2000_2005'!G23-1</f>
        <v>0.0407909094343315</v>
      </c>
      <c r="I23" s="36">
        <f>'cpi 2000_2005'!I23/'cpi 2000_2005'!H23-1</f>
        <v>0.01411666620511598</v>
      </c>
      <c r="J23" s="36">
        <f>'cpi 2000_2005'!J23/'cpi 2000_2005'!I23-1</f>
        <v>-0.012394638799126945</v>
      </c>
      <c r="K23" s="19" t="s">
        <v>111</v>
      </c>
    </row>
    <row r="24" spans="1:11" ht="24">
      <c r="A24" s="13">
        <v>3001</v>
      </c>
      <c r="B24" s="14">
        <v>3</v>
      </c>
      <c r="C24" s="15" t="s">
        <v>22</v>
      </c>
      <c r="D24" s="16">
        <v>100</v>
      </c>
      <c r="E24" s="36">
        <f>'cpi 2000_2005'!E24/'cpi 2000_2005'!D24-1</f>
        <v>0.04967569418335094</v>
      </c>
      <c r="F24" s="36">
        <f>'cpi 2000_2005'!F24/'cpi 2000_2005'!E24-1</f>
        <v>0.0653167765182947</v>
      </c>
      <c r="G24" s="36">
        <f>'cpi 2000_2005'!G24/'cpi 2000_2005'!F24-1</f>
        <v>0.0305629142706616</v>
      </c>
      <c r="H24" s="36">
        <f>'cpi 2000_2005'!H24/'cpi 2000_2005'!G24-1</f>
        <v>0.04691748114616945</v>
      </c>
      <c r="I24" s="36">
        <f>'cpi 2000_2005'!I24/'cpi 2000_2005'!H24-1</f>
        <v>0.014981031673978462</v>
      </c>
      <c r="J24" s="36">
        <f>'cpi 2000_2005'!J24/'cpi 2000_2005'!I24-1</f>
        <v>-0.0030364242630775973</v>
      </c>
      <c r="K24" s="19" t="s">
        <v>112</v>
      </c>
    </row>
    <row r="25" spans="1:11" s="45" customFormat="1" ht="24">
      <c r="A25" s="39">
        <v>3002</v>
      </c>
      <c r="B25" s="48">
        <v>4</v>
      </c>
      <c r="C25" s="46" t="s">
        <v>23</v>
      </c>
      <c r="D25" s="42">
        <v>100</v>
      </c>
      <c r="E25" s="43">
        <f>'cpi 2000_2005'!E25/'cpi 2000_2005'!D25-1</f>
        <v>0.023681105516376588</v>
      </c>
      <c r="F25" s="43">
        <f>'cpi 2000_2005'!F25/'cpi 2000_2005'!E25-1</f>
        <v>0.050548981342836585</v>
      </c>
      <c r="G25" s="43">
        <f>'cpi 2000_2005'!G25/'cpi 2000_2005'!F25-1</f>
        <v>0.02493717575165344</v>
      </c>
      <c r="H25" s="43">
        <f>'cpi 2000_2005'!H25/'cpi 2000_2005'!G25-1</f>
        <v>0.04994541532247987</v>
      </c>
      <c r="I25" s="43">
        <f>'cpi 2000_2005'!I25/'cpi 2000_2005'!H25-1</f>
        <v>0.020703784690257576</v>
      </c>
      <c r="J25" s="43">
        <f>'cpi 2000_2005'!J25/'cpi 2000_2005'!I25-1</f>
        <v>-0.008326759932171801</v>
      </c>
      <c r="K25" s="49" t="s">
        <v>113</v>
      </c>
    </row>
    <row r="26" spans="1:11" s="45" customFormat="1" ht="24">
      <c r="A26" s="50">
        <v>3116</v>
      </c>
      <c r="B26" s="48">
        <v>4</v>
      </c>
      <c r="C26" s="46" t="s">
        <v>24</v>
      </c>
      <c r="D26" s="42">
        <v>100</v>
      </c>
      <c r="E26" s="43">
        <f>'cpi 2000_2005'!E26/'cpi 2000_2005'!D26-1</f>
        <v>0.15722069092588664</v>
      </c>
      <c r="F26" s="43">
        <f>'cpi 2000_2005'!F26/'cpi 2000_2005'!E26-1</f>
        <v>0.1327539633506034</v>
      </c>
      <c r="G26" s="43">
        <f>'cpi 2000_2005'!G26/'cpi 2000_2005'!F26-1</f>
        <v>0.029304179701791444</v>
      </c>
      <c r="H26" s="43">
        <f>'cpi 2000_2005'!H26/'cpi 2000_2005'!G26-1</f>
        <v>0.013868596579755366</v>
      </c>
      <c r="I26" s="43">
        <f>'cpi 2000_2005'!I26/'cpi 2000_2005'!H26-1</f>
        <v>-0.02856220857049241</v>
      </c>
      <c r="J26" s="43">
        <f>'cpi 2000_2005'!J26/'cpi 2000_2005'!I26-1</f>
        <v>-0.01162391735911883</v>
      </c>
      <c r="K26" s="49" t="s">
        <v>114</v>
      </c>
    </row>
    <row r="27" spans="1:11" s="45" customFormat="1" ht="24">
      <c r="A27" s="39">
        <v>3129</v>
      </c>
      <c r="B27" s="48">
        <v>4</v>
      </c>
      <c r="C27" s="46" t="s">
        <v>25</v>
      </c>
      <c r="D27" s="42">
        <v>100</v>
      </c>
      <c r="E27" s="43">
        <f>'cpi 2000_2005'!E27/'cpi 2000_2005'!D27-1</f>
        <v>0.17063259767005046</v>
      </c>
      <c r="F27" s="43">
        <f>'cpi 2000_2005'!F27/'cpi 2000_2005'!E27-1</f>
        <v>0.09760602624474912</v>
      </c>
      <c r="G27" s="43">
        <f>'cpi 2000_2005'!G27/'cpi 2000_2005'!F27-1</f>
        <v>0.10030391269308403</v>
      </c>
      <c r="H27" s="43">
        <f>'cpi 2000_2005'!H27/'cpi 2000_2005'!G27-1</f>
        <v>0.08207974119237815</v>
      </c>
      <c r="I27" s="43">
        <f>'cpi 2000_2005'!I27/'cpi 2000_2005'!H27-1</f>
        <v>0.04391243089253116</v>
      </c>
      <c r="J27" s="43">
        <f>'cpi 2000_2005'!J27/'cpi 2000_2005'!I27-1</f>
        <v>0.06798342095683774</v>
      </c>
      <c r="K27" s="49" t="s">
        <v>115</v>
      </c>
    </row>
    <row r="28" spans="1:11" ht="24">
      <c r="A28" s="13">
        <v>3139</v>
      </c>
      <c r="B28" s="21">
        <v>3</v>
      </c>
      <c r="C28" s="23" t="s">
        <v>26</v>
      </c>
      <c r="D28" s="16">
        <v>100</v>
      </c>
      <c r="E28" s="36">
        <f>'cpi 2000_2005'!E28/'cpi 2000_2005'!D28-1</f>
        <v>0.026957993599493912</v>
      </c>
      <c r="F28" s="36">
        <f>'cpi 2000_2005'!F28/'cpi 2000_2005'!E28-1</f>
        <v>0.10846621324593131</v>
      </c>
      <c r="G28" s="36">
        <f>'cpi 2000_2005'!G28/'cpi 2000_2005'!F28-1</f>
        <v>-0.0029978090562259307</v>
      </c>
      <c r="H28" s="36">
        <f>'cpi 2000_2005'!H28/'cpi 2000_2005'!G28-1</f>
        <v>0.005519884024526078</v>
      </c>
      <c r="I28" s="36">
        <f>'cpi 2000_2005'!I28/'cpi 2000_2005'!H28-1</f>
        <v>0.009145532082207142</v>
      </c>
      <c r="J28" s="36">
        <f>'cpi 2000_2005'!J28/'cpi 2000_2005'!I28-1</f>
        <v>-0.06870978717665821</v>
      </c>
      <c r="K28" s="19" t="s">
        <v>116</v>
      </c>
    </row>
    <row r="29" spans="1:11" s="45" customFormat="1" ht="24">
      <c r="A29" s="39">
        <v>3140</v>
      </c>
      <c r="B29" s="48">
        <v>4</v>
      </c>
      <c r="C29" s="46" t="s">
        <v>27</v>
      </c>
      <c r="D29" s="42">
        <v>100</v>
      </c>
      <c r="E29" s="43">
        <f>'cpi 2000_2005'!E29/'cpi 2000_2005'!D29-1</f>
        <v>0.026957993599493912</v>
      </c>
      <c r="F29" s="43">
        <f>'cpi 2000_2005'!F29/'cpi 2000_2005'!E29-1</f>
        <v>0.10846621324593131</v>
      </c>
      <c r="G29" s="43">
        <f>'cpi 2000_2005'!G29/'cpi 2000_2005'!F29-1</f>
        <v>-0.0029978090562259307</v>
      </c>
      <c r="H29" s="43">
        <f>'cpi 2000_2005'!H29/'cpi 2000_2005'!G29-1</f>
        <v>0.005519884024526078</v>
      </c>
      <c r="I29" s="43">
        <f>'cpi 2000_2005'!I29/'cpi 2000_2005'!H29-1</f>
        <v>0.009145532082207142</v>
      </c>
      <c r="J29" s="43">
        <f>'cpi 2000_2005'!J29/'cpi 2000_2005'!I29-1</f>
        <v>-0.06870978717665821</v>
      </c>
      <c r="K29" s="49" t="s">
        <v>117</v>
      </c>
    </row>
    <row r="30" spans="1:11" ht="24">
      <c r="A30" s="13">
        <v>4000</v>
      </c>
      <c r="B30" s="14">
        <v>2</v>
      </c>
      <c r="C30" s="15" t="s">
        <v>28</v>
      </c>
      <c r="D30" s="16">
        <v>100</v>
      </c>
      <c r="E30" s="36">
        <f>'cpi 2000_2005'!E30/'cpi 2000_2005'!D30-1</f>
        <v>0.047392068018464295</v>
      </c>
      <c r="F30" s="36">
        <f>'cpi 2000_2005'!F30/'cpi 2000_2005'!E30-1</f>
        <v>0.12054450783333315</v>
      </c>
      <c r="G30" s="36">
        <f>'cpi 2000_2005'!G30/'cpi 2000_2005'!F30-1</f>
        <v>0.05040154050565415</v>
      </c>
      <c r="H30" s="36">
        <f>'cpi 2000_2005'!H30/'cpi 2000_2005'!G30-1</f>
        <v>0.0924491102182936</v>
      </c>
      <c r="I30" s="36">
        <f>'cpi 2000_2005'!I30/'cpi 2000_2005'!H30-1</f>
        <v>0.021993066870608757</v>
      </c>
      <c r="J30" s="36">
        <f>'cpi 2000_2005'!J30/'cpi 2000_2005'!I30-1</f>
        <v>0.08514415183119084</v>
      </c>
      <c r="K30" s="19" t="s">
        <v>118</v>
      </c>
    </row>
    <row r="31" spans="1:11" ht="24">
      <c r="A31" s="13">
        <v>4001</v>
      </c>
      <c r="B31" s="14">
        <v>3</v>
      </c>
      <c r="C31" s="15" t="s">
        <v>29</v>
      </c>
      <c r="D31" s="16">
        <v>100</v>
      </c>
      <c r="E31" s="36">
        <f>'cpi 2000_2005'!E31/'cpi 2000_2005'!D31-1</f>
        <v>0.05560704800178651</v>
      </c>
      <c r="F31" s="36">
        <f>'cpi 2000_2005'!F31/'cpi 2000_2005'!E31-1</f>
        <v>0.11570421116215002</v>
      </c>
      <c r="G31" s="36">
        <f>'cpi 2000_2005'!G31/'cpi 2000_2005'!F31-1</f>
        <v>0.03824517114235548</v>
      </c>
      <c r="H31" s="36">
        <f>'cpi 2000_2005'!H31/'cpi 2000_2005'!G31-1</f>
        <v>0.10621205594792182</v>
      </c>
      <c r="I31" s="36">
        <f>'cpi 2000_2005'!I31/'cpi 2000_2005'!H31-1</f>
        <v>0.013696106910812578</v>
      </c>
      <c r="J31" s="36">
        <f>'cpi 2000_2005'!J31/'cpi 2000_2005'!I31-1</f>
        <v>0.029040895126997146</v>
      </c>
      <c r="K31" s="19" t="s">
        <v>119</v>
      </c>
    </row>
    <row r="32" spans="1:11" s="45" customFormat="1" ht="24">
      <c r="A32" s="50">
        <v>4002</v>
      </c>
      <c r="B32" s="48">
        <v>4</v>
      </c>
      <c r="C32" s="46" t="s">
        <v>30</v>
      </c>
      <c r="D32" s="42">
        <v>100</v>
      </c>
      <c r="E32" s="43">
        <f>'cpi 2000_2005'!E32/'cpi 2000_2005'!D32-1</f>
        <v>0.05560704800178651</v>
      </c>
      <c r="F32" s="43">
        <f>'cpi 2000_2005'!F32/'cpi 2000_2005'!E32-1</f>
        <v>0.11570421116215002</v>
      </c>
      <c r="G32" s="43">
        <f>'cpi 2000_2005'!G32/'cpi 2000_2005'!F32-1</f>
        <v>0.03824517114235548</v>
      </c>
      <c r="H32" s="43">
        <f>'cpi 2000_2005'!H32/'cpi 2000_2005'!G32-1</f>
        <v>0.10621205594792182</v>
      </c>
      <c r="I32" s="43">
        <f>'cpi 2000_2005'!I32/'cpi 2000_2005'!H32-1</f>
        <v>0.013696106910812578</v>
      </c>
      <c r="J32" s="43">
        <f>'cpi 2000_2005'!J32/'cpi 2000_2005'!I32-1</f>
        <v>0.029040895126997146</v>
      </c>
      <c r="K32" s="49" t="s">
        <v>120</v>
      </c>
    </row>
    <row r="33" spans="1:11" ht="24">
      <c r="A33" s="13">
        <v>4007</v>
      </c>
      <c r="B33" s="14">
        <v>3</v>
      </c>
      <c r="C33" s="23" t="s">
        <v>31</v>
      </c>
      <c r="D33" s="16">
        <v>100</v>
      </c>
      <c r="E33" s="36">
        <f>'cpi 2000_2005'!E33/'cpi 2000_2005'!D33-1</f>
        <v>0.013972994736077382</v>
      </c>
      <c r="F33" s="36">
        <f>'cpi 2000_2005'!F33/'cpi 2000_2005'!E33-1</f>
        <v>0.12454856336307918</v>
      </c>
      <c r="G33" s="36">
        <f>'cpi 2000_2005'!G33/'cpi 2000_2005'!F33-1</f>
        <v>0.5362413787164564</v>
      </c>
      <c r="H33" s="36">
        <f>'cpi 2000_2005'!H33/'cpi 2000_2005'!G33-1</f>
        <v>0.00059077234630589</v>
      </c>
      <c r="I33" s="36">
        <f>'cpi 2000_2005'!I33/'cpi 2000_2005'!H33-1</f>
        <v>0.02413699357079313</v>
      </c>
      <c r="J33" s="36">
        <f>'cpi 2000_2005'!J33/'cpi 2000_2005'!I33-1</f>
        <v>0.00851038614072075</v>
      </c>
      <c r="K33" s="19" t="s">
        <v>121</v>
      </c>
    </row>
    <row r="34" spans="1:11" s="45" customFormat="1" ht="24">
      <c r="A34" s="39">
        <v>4008</v>
      </c>
      <c r="B34" s="48">
        <v>4</v>
      </c>
      <c r="C34" s="46" t="s">
        <v>32</v>
      </c>
      <c r="D34" s="42">
        <v>100</v>
      </c>
      <c r="E34" s="43">
        <f>'cpi 2000_2005'!E34/'cpi 2000_2005'!D34-1</f>
        <v>0.013972994736077382</v>
      </c>
      <c r="F34" s="43">
        <f>'cpi 2000_2005'!F34/'cpi 2000_2005'!E34-1</f>
        <v>0.12454856336307918</v>
      </c>
      <c r="G34" s="43">
        <f>'cpi 2000_2005'!G34/'cpi 2000_2005'!F34-1</f>
        <v>0.5362413787164564</v>
      </c>
      <c r="H34" s="43">
        <f>'cpi 2000_2005'!H34/'cpi 2000_2005'!G34-1</f>
        <v>0.00059077234630589</v>
      </c>
      <c r="I34" s="43">
        <f>'cpi 2000_2005'!I34/'cpi 2000_2005'!H34-1</f>
        <v>0.02413699357079313</v>
      </c>
      <c r="J34" s="43">
        <f>'cpi 2000_2005'!J34/'cpi 2000_2005'!I34-1</f>
        <v>0.00851038614072075</v>
      </c>
      <c r="K34" s="49" t="s">
        <v>122</v>
      </c>
    </row>
    <row r="35" spans="1:11" ht="24">
      <c r="A35" s="13">
        <v>4014</v>
      </c>
      <c r="B35" s="21">
        <v>3</v>
      </c>
      <c r="C35" s="23" t="s">
        <v>33</v>
      </c>
      <c r="D35" s="16">
        <v>100</v>
      </c>
      <c r="E35" s="36">
        <f>'cpi 2000_2005'!E35/'cpi 2000_2005'!D35-1</f>
        <v>0.06138626862180674</v>
      </c>
      <c r="F35" s="36">
        <f>'cpi 2000_2005'!F35/'cpi 2000_2005'!E35-1</f>
        <v>0.08136362083250548</v>
      </c>
      <c r="G35" s="36">
        <f>'cpi 2000_2005'!G35/'cpi 2000_2005'!F35-1</f>
        <v>0.0022614355099257466</v>
      </c>
      <c r="H35" s="36">
        <f>'cpi 2000_2005'!H35/'cpi 2000_2005'!G35-1</f>
        <v>0.14365555653865303</v>
      </c>
      <c r="I35" s="36">
        <f>'cpi 2000_2005'!I35/'cpi 2000_2005'!H35-1</f>
        <v>0.030984562623466383</v>
      </c>
      <c r="J35" s="36">
        <f>'cpi 2000_2005'!J35/'cpi 2000_2005'!I35-1</f>
        <v>0.18974447311025733</v>
      </c>
      <c r="K35" s="19" t="s">
        <v>123</v>
      </c>
    </row>
    <row r="36" spans="1:11" s="45" customFormat="1" ht="24">
      <c r="A36" s="39">
        <v>4015</v>
      </c>
      <c r="B36" s="48">
        <v>4</v>
      </c>
      <c r="C36" s="46" t="s">
        <v>34</v>
      </c>
      <c r="D36" s="42">
        <v>100</v>
      </c>
      <c r="E36" s="43">
        <f>'cpi 2000_2005'!E36/'cpi 2000_2005'!D36-1</f>
        <v>0.08245939149663295</v>
      </c>
      <c r="F36" s="43">
        <f>'cpi 2000_2005'!F36/'cpi 2000_2005'!E36-1</f>
        <v>0.06802872166857754</v>
      </c>
      <c r="G36" s="43">
        <f>'cpi 2000_2005'!G36/'cpi 2000_2005'!F36-1</f>
        <v>-0.00035847487765550134</v>
      </c>
      <c r="H36" s="43">
        <f>'cpi 2000_2005'!H36/'cpi 2000_2005'!G36-1</f>
        <v>0.16900877005537218</v>
      </c>
      <c r="I36" s="43">
        <f>'cpi 2000_2005'!I36/'cpi 2000_2005'!H36-1</f>
        <v>0.028069546591452665</v>
      </c>
      <c r="J36" s="43">
        <f>'cpi 2000_2005'!J36/'cpi 2000_2005'!I36-1</f>
        <v>0.23403931884464102</v>
      </c>
      <c r="K36" s="49" t="s">
        <v>124</v>
      </c>
    </row>
    <row r="37" spans="1:11" s="45" customFormat="1" ht="24">
      <c r="A37" s="39">
        <v>4020</v>
      </c>
      <c r="B37" s="48">
        <v>4</v>
      </c>
      <c r="C37" s="46" t="s">
        <v>35</v>
      </c>
      <c r="D37" s="42">
        <v>100</v>
      </c>
      <c r="E37" s="43">
        <f>'cpi 2000_2005'!E37/'cpi 2000_2005'!D37-1</f>
        <v>-0.008571066470869915</v>
      </c>
      <c r="F37" s="43">
        <f>'cpi 2000_2005'!F37/'cpi 2000_2005'!E37-1</f>
        <v>0.13014992020959482</v>
      </c>
      <c r="G37" s="43">
        <f>'cpi 2000_2005'!G37/'cpi 2000_2005'!F37-1</f>
        <v>0.010488835919571171</v>
      </c>
      <c r="H37" s="43">
        <f>'cpi 2000_2005'!H37/'cpi 2000_2005'!G37-1</f>
        <v>0.05978686922042553</v>
      </c>
      <c r="I37" s="43">
        <f>'cpi 2000_2005'!I37/'cpi 2000_2005'!H37-1</f>
        <v>0.0417277888786729</v>
      </c>
      <c r="J37" s="43">
        <f>'cpi 2000_2005'!J37/'cpi 2000_2005'!I37-1</f>
        <v>0.02907564892493575</v>
      </c>
      <c r="K37" s="49" t="s">
        <v>125</v>
      </c>
    </row>
    <row r="38" spans="1:11" ht="24">
      <c r="A38" s="13">
        <v>4025</v>
      </c>
      <c r="B38" s="21">
        <v>3</v>
      </c>
      <c r="C38" s="23" t="s">
        <v>36</v>
      </c>
      <c r="D38" s="16">
        <v>100</v>
      </c>
      <c r="E38" s="36">
        <f>'cpi 2000_2005'!E38/'cpi 2000_2005'!D38-1</f>
        <v>0.01842948551068857</v>
      </c>
      <c r="F38" s="36">
        <f>'cpi 2000_2005'!F38/'cpi 2000_2005'!E38-1</f>
        <v>0.1502782509439251</v>
      </c>
      <c r="G38" s="36">
        <f>'cpi 2000_2005'!G38/'cpi 2000_2005'!F38-1</f>
        <v>-0.0023250410202426686</v>
      </c>
      <c r="H38" s="36">
        <f>'cpi 2000_2005'!H38/'cpi 2000_2005'!G38-1</f>
        <v>0.054529621874029655</v>
      </c>
      <c r="I38" s="36">
        <f>'cpi 2000_2005'!I38/'cpi 2000_2005'!H38-1</f>
        <v>0.05572692804268509</v>
      </c>
      <c r="J38" s="36">
        <f>'cpi 2000_2005'!J38/'cpi 2000_2005'!I38-1</f>
        <v>0.3245581992488804</v>
      </c>
      <c r="K38" s="19" t="s">
        <v>126</v>
      </c>
    </row>
    <row r="39" spans="1:11" s="45" customFormat="1" ht="24">
      <c r="A39" s="39">
        <v>4026</v>
      </c>
      <c r="B39" s="48">
        <v>4</v>
      </c>
      <c r="C39" s="46" t="s">
        <v>37</v>
      </c>
      <c r="D39" s="42">
        <v>100</v>
      </c>
      <c r="E39" s="43">
        <f>'cpi 2000_2005'!E39/'cpi 2000_2005'!D39-1</f>
        <v>0.006933568235775178</v>
      </c>
      <c r="F39" s="43">
        <f>'cpi 2000_2005'!F39/'cpi 2000_2005'!E39-1</f>
        <v>0.36030134926932167</v>
      </c>
      <c r="G39" s="43">
        <f>'cpi 2000_2005'!G39/'cpi 2000_2005'!F39-1</f>
        <v>0</v>
      </c>
      <c r="H39" s="43">
        <f>'cpi 2000_2005'!H39/'cpi 2000_2005'!G39-1</f>
        <v>0</v>
      </c>
      <c r="I39" s="43">
        <f>'cpi 2000_2005'!I39/'cpi 2000_2005'!H39-1</f>
        <v>0</v>
      </c>
      <c r="J39" s="43">
        <f>'cpi 2000_2005'!J39/'cpi 2000_2005'!I39-1</f>
        <v>0</v>
      </c>
      <c r="K39" s="49" t="s">
        <v>127</v>
      </c>
    </row>
    <row r="40" spans="1:11" s="45" customFormat="1" ht="24">
      <c r="A40" s="39">
        <v>4032</v>
      </c>
      <c r="B40" s="48">
        <v>4</v>
      </c>
      <c r="C40" s="46" t="s">
        <v>38</v>
      </c>
      <c r="D40" s="42">
        <v>100</v>
      </c>
      <c r="E40" s="43">
        <f>'cpi 2000_2005'!E40/'cpi 2000_2005'!D40-1</f>
        <v>0.009916527343995618</v>
      </c>
      <c r="F40" s="43">
        <f>'cpi 2000_2005'!F40/'cpi 2000_2005'!E40-1</f>
        <v>-0.0024146942605495214</v>
      </c>
      <c r="G40" s="43">
        <f>'cpi 2000_2005'!G40/'cpi 2000_2005'!F40-1</f>
        <v>-0.0077640545487397405</v>
      </c>
      <c r="H40" s="43">
        <f>'cpi 2000_2005'!H40/'cpi 2000_2005'!G40-1</f>
        <v>0.12699920788634045</v>
      </c>
      <c r="I40" s="43">
        <f>'cpi 2000_2005'!I40/'cpi 2000_2005'!H40-1</f>
        <v>0.06872856453578113</v>
      </c>
      <c r="J40" s="43">
        <f>'cpi 2000_2005'!J40/'cpi 2000_2005'!I40-1</f>
        <v>0.6186744240518576</v>
      </c>
      <c r="K40" s="49" t="s">
        <v>128</v>
      </c>
    </row>
    <row r="41" spans="1:11" s="45" customFormat="1" ht="24">
      <c r="A41" s="39">
        <v>4035</v>
      </c>
      <c r="B41" s="48">
        <v>4</v>
      </c>
      <c r="C41" s="46" t="s">
        <v>39</v>
      </c>
      <c r="D41" s="42">
        <v>100</v>
      </c>
      <c r="E41" s="43">
        <f>'cpi 2000_2005'!E41/'cpi 2000_2005'!D41-1</f>
        <v>0.11039121190204204</v>
      </c>
      <c r="F41" s="43">
        <f>'cpi 2000_2005'!F41/'cpi 2000_2005'!E41-1</f>
        <v>0.05878512695287563</v>
      </c>
      <c r="G41" s="43">
        <f>'cpi 2000_2005'!G41/'cpi 2000_2005'!F41-1</f>
        <v>0.005625845773620686</v>
      </c>
      <c r="H41" s="43">
        <f>'cpi 2000_2005'!H41/'cpi 2000_2005'!G41-1</f>
        <v>0.09201500956461905</v>
      </c>
      <c r="I41" s="43">
        <f>'cpi 2000_2005'!I41/'cpi 2000_2005'!H41-1</f>
        <v>0.29569226550055605</v>
      </c>
      <c r="J41" s="43">
        <f>'cpi 2000_2005'!J41/'cpi 2000_2005'!I41-1</f>
        <v>0.17371623886322363</v>
      </c>
      <c r="K41" s="49" t="s">
        <v>129</v>
      </c>
    </row>
    <row r="42" spans="1:11" s="45" customFormat="1" ht="24">
      <c r="A42" s="39">
        <v>4038</v>
      </c>
      <c r="B42" s="48">
        <v>4</v>
      </c>
      <c r="C42" s="46" t="s">
        <v>40</v>
      </c>
      <c r="D42" s="42">
        <v>100</v>
      </c>
      <c r="E42" s="43">
        <f>'cpi 2000_2005'!E42/'cpi 2000_2005'!D42-1</f>
        <v>0.013970268721353873</v>
      </c>
      <c r="F42" s="43">
        <f>'cpi 2000_2005'!F42/'cpi 2000_2005'!E42-1</f>
        <v>0.0048638022123943525</v>
      </c>
      <c r="G42" s="43">
        <f>'cpi 2000_2005'!G42/'cpi 2000_2005'!F42-1</f>
        <v>-0.0017655741552708992</v>
      </c>
      <c r="H42" s="43">
        <f>'cpi 2000_2005'!H42/'cpi 2000_2005'!G42-1</f>
        <v>0.0018227364918776967</v>
      </c>
      <c r="I42" s="43">
        <f>'cpi 2000_2005'!I42/'cpi 2000_2005'!H42-1</f>
        <v>0.00047031162071209387</v>
      </c>
      <c r="J42" s="43">
        <f>'cpi 2000_2005'!J42/'cpi 2000_2005'!I42-1</f>
        <v>1.0237629240166228</v>
      </c>
      <c r="K42" s="49" t="s">
        <v>130</v>
      </c>
    </row>
    <row r="43" spans="1:11" ht="24">
      <c r="A43" s="20">
        <v>5000</v>
      </c>
      <c r="B43" s="21">
        <v>2</v>
      </c>
      <c r="C43" s="22" t="s">
        <v>41</v>
      </c>
      <c r="D43" s="16">
        <v>100</v>
      </c>
      <c r="E43" s="36">
        <f>'cpi 2000_2005'!E43/'cpi 2000_2005'!D43-1</f>
        <v>0.034259887217530816</v>
      </c>
      <c r="F43" s="36">
        <f>'cpi 2000_2005'!F43/'cpi 2000_2005'!E43-1</f>
        <v>0.050331460465030675</v>
      </c>
      <c r="G43" s="36">
        <f>'cpi 2000_2005'!G43/'cpi 2000_2005'!F43-1</f>
        <v>-0.0030390708484446805</v>
      </c>
      <c r="H43" s="36">
        <f>'cpi 2000_2005'!H43/'cpi 2000_2005'!G43-1</f>
        <v>0.04399555298746782</v>
      </c>
      <c r="I43" s="36">
        <f>'cpi 2000_2005'!I43/'cpi 2000_2005'!H43-1</f>
        <v>0.012734504588817641</v>
      </c>
      <c r="J43" s="36">
        <f>'cpi 2000_2005'!J43/'cpi 2000_2005'!I43-1</f>
        <v>0.07414410178396147</v>
      </c>
      <c r="K43" s="19" t="s">
        <v>131</v>
      </c>
    </row>
    <row r="44" spans="1:11" ht="24">
      <c r="A44" s="13">
        <v>5001</v>
      </c>
      <c r="B44" s="14">
        <v>3</v>
      </c>
      <c r="C44" s="24" t="s">
        <v>42</v>
      </c>
      <c r="D44" s="16">
        <v>100</v>
      </c>
      <c r="E44" s="36">
        <f>'cpi 2000_2005'!E44/'cpi 2000_2005'!D44-1</f>
        <v>0.018173570088614532</v>
      </c>
      <c r="F44" s="36">
        <f>'cpi 2000_2005'!F44/'cpi 2000_2005'!E44-1</f>
        <v>-0.002183467198439315</v>
      </c>
      <c r="G44" s="36">
        <f>'cpi 2000_2005'!G44/'cpi 2000_2005'!F44-1</f>
        <v>-0.027351166352842626</v>
      </c>
      <c r="H44" s="36">
        <f>'cpi 2000_2005'!H44/'cpi 2000_2005'!G44-1</f>
        <v>0.09183869923926191</v>
      </c>
      <c r="I44" s="36">
        <f>'cpi 2000_2005'!I44/'cpi 2000_2005'!H44-1</f>
        <v>0.019661203254791593</v>
      </c>
      <c r="J44" s="36">
        <f>'cpi 2000_2005'!J44/'cpi 2000_2005'!I44-1</f>
        <v>0.046571134825199145</v>
      </c>
      <c r="K44" s="19" t="s">
        <v>132</v>
      </c>
    </row>
    <row r="45" spans="1:11" s="45" customFormat="1" ht="24">
      <c r="A45" s="39">
        <v>5002</v>
      </c>
      <c r="B45" s="48">
        <v>4</v>
      </c>
      <c r="C45" s="46" t="s">
        <v>43</v>
      </c>
      <c r="D45" s="42">
        <v>100</v>
      </c>
      <c r="E45" s="43">
        <f>'cpi 2000_2005'!E45/'cpi 2000_2005'!D45-1</f>
        <v>0.019739996941048554</v>
      </c>
      <c r="F45" s="43">
        <f>'cpi 2000_2005'!F45/'cpi 2000_2005'!E45-1</f>
        <v>-0.012120988209042949</v>
      </c>
      <c r="G45" s="43">
        <f>'cpi 2000_2005'!G45/'cpi 2000_2005'!F45-1</f>
        <v>-0.03236912373912926</v>
      </c>
      <c r="H45" s="43">
        <f>'cpi 2000_2005'!H45/'cpi 2000_2005'!G45-1</f>
        <v>0.13029527762206872</v>
      </c>
      <c r="I45" s="43">
        <f>'cpi 2000_2005'!I45/'cpi 2000_2005'!H45-1</f>
        <v>0.02497210510723824</v>
      </c>
      <c r="J45" s="43">
        <f>'cpi 2000_2005'!J45/'cpi 2000_2005'!I45-1</f>
        <v>0.027821153373115193</v>
      </c>
      <c r="K45" s="49" t="s">
        <v>133</v>
      </c>
    </row>
    <row r="46" spans="1:11" s="45" customFormat="1" ht="24">
      <c r="A46" s="39">
        <v>5015</v>
      </c>
      <c r="B46" s="48">
        <v>4</v>
      </c>
      <c r="C46" s="46" t="s">
        <v>44</v>
      </c>
      <c r="D46" s="42">
        <v>100</v>
      </c>
      <c r="E46" s="43">
        <f>'cpi 2000_2005'!E46/'cpi 2000_2005'!D46-1</f>
        <v>0.013948705024138919</v>
      </c>
      <c r="F46" s="43">
        <f>'cpi 2000_2005'!F46/'cpi 2000_2005'!E46-1</f>
        <v>0.023783009981690695</v>
      </c>
      <c r="G46" s="43">
        <f>'cpi 2000_2005'!G46/'cpi 2000_2005'!F46-1</f>
        <v>-0.017241052155424264</v>
      </c>
      <c r="H46" s="43">
        <f>'cpi 2000_2005'!H46/'cpi 2000_2005'!G46-1</f>
        <v>-0.0003819728319481852</v>
      </c>
      <c r="I46" s="43">
        <f>'cpi 2000_2005'!I46/'cpi 2000_2005'!H46-1</f>
        <v>0.0048262189342056505</v>
      </c>
      <c r="J46" s="43">
        <f>'cpi 2000_2005'!J46/'cpi 2000_2005'!I46-1</f>
        <v>0.10001175744519797</v>
      </c>
      <c r="K46" s="49" t="s">
        <v>134</v>
      </c>
    </row>
    <row r="47" spans="1:11" ht="24">
      <c r="A47" s="13">
        <v>5025</v>
      </c>
      <c r="B47" s="14">
        <v>3</v>
      </c>
      <c r="C47" s="24" t="s">
        <v>45</v>
      </c>
      <c r="D47" s="16">
        <v>100</v>
      </c>
      <c r="E47" s="36">
        <f>'cpi 2000_2005'!E47/'cpi 2000_2005'!D47-1</f>
        <v>0.08665266428555407</v>
      </c>
      <c r="F47" s="36">
        <f>'cpi 2000_2005'!F47/'cpi 2000_2005'!E47-1</f>
        <v>0.02438372511150444</v>
      </c>
      <c r="G47" s="36">
        <f>'cpi 2000_2005'!G47/'cpi 2000_2005'!F47-1</f>
        <v>0.03644736187538067</v>
      </c>
      <c r="H47" s="36">
        <f>'cpi 2000_2005'!H47/'cpi 2000_2005'!G47-1</f>
        <v>0.05588071502855141</v>
      </c>
      <c r="I47" s="36">
        <f>'cpi 2000_2005'!I47/'cpi 2000_2005'!H47-1</f>
        <v>0.058922819405835325</v>
      </c>
      <c r="J47" s="36">
        <f>'cpi 2000_2005'!J47/'cpi 2000_2005'!I47-1</f>
        <v>0.03560546426203248</v>
      </c>
      <c r="K47" s="19" t="s">
        <v>135</v>
      </c>
    </row>
    <row r="48" spans="1:11" s="45" customFormat="1" ht="24">
      <c r="A48" s="39">
        <v>5026</v>
      </c>
      <c r="B48" s="48">
        <v>4</v>
      </c>
      <c r="C48" s="46" t="s">
        <v>45</v>
      </c>
      <c r="D48" s="42">
        <v>100</v>
      </c>
      <c r="E48" s="43">
        <f>'cpi 2000_2005'!E48/'cpi 2000_2005'!D48-1</f>
        <v>0.08665266428555407</v>
      </c>
      <c r="F48" s="43">
        <f>'cpi 2000_2005'!F48/'cpi 2000_2005'!E48-1</f>
        <v>0.02438372511150444</v>
      </c>
      <c r="G48" s="43">
        <f>'cpi 2000_2005'!G48/'cpi 2000_2005'!F48-1</f>
        <v>0.03644736187538067</v>
      </c>
      <c r="H48" s="43">
        <f>'cpi 2000_2005'!H48/'cpi 2000_2005'!G48-1</f>
        <v>0.05588071502855141</v>
      </c>
      <c r="I48" s="43">
        <f>'cpi 2000_2005'!I48/'cpi 2000_2005'!H48-1</f>
        <v>0.058922819405835325</v>
      </c>
      <c r="J48" s="43">
        <f>'cpi 2000_2005'!J48/'cpi 2000_2005'!I48-1</f>
        <v>0.03560546426203248</v>
      </c>
      <c r="K48" s="49" t="s">
        <v>136</v>
      </c>
    </row>
    <row r="49" spans="1:11" ht="24">
      <c r="A49" s="13">
        <v>5045</v>
      </c>
      <c r="B49" s="14">
        <v>3</v>
      </c>
      <c r="C49" s="15" t="s">
        <v>46</v>
      </c>
      <c r="D49" s="16">
        <v>100</v>
      </c>
      <c r="E49" s="36">
        <f>'cpi 2000_2005'!E49/'cpi 2000_2005'!D49-1</f>
        <v>0.023294772218722892</v>
      </c>
      <c r="F49" s="36">
        <f>'cpi 2000_2005'!F49/'cpi 2000_2005'!E49-1</f>
        <v>0.10872556834531899</v>
      </c>
      <c r="G49" s="36">
        <f>'cpi 2000_2005'!G49/'cpi 2000_2005'!F49-1</f>
        <v>-0.0021996959269504623</v>
      </c>
      <c r="H49" s="36">
        <f>'cpi 2000_2005'!H49/'cpi 2000_2005'!G49-1</f>
        <v>0.024332519046013745</v>
      </c>
      <c r="I49" s="36">
        <f>'cpi 2000_2005'!I49/'cpi 2000_2005'!H49-1</f>
        <v>0.05309849291573632</v>
      </c>
      <c r="J49" s="36">
        <f>'cpi 2000_2005'!J49/'cpi 2000_2005'!I49-1</f>
        <v>-0.06473758817609465</v>
      </c>
      <c r="K49" s="19" t="s">
        <v>137</v>
      </c>
    </row>
    <row r="50" spans="1:11" s="45" customFormat="1" ht="24">
      <c r="A50" s="39">
        <v>5046</v>
      </c>
      <c r="B50" s="48">
        <v>4</v>
      </c>
      <c r="C50" s="46" t="s">
        <v>46</v>
      </c>
      <c r="D50" s="42">
        <v>100</v>
      </c>
      <c r="E50" s="43">
        <f>'cpi 2000_2005'!E50/'cpi 2000_2005'!D50-1</f>
        <v>0.023294772218722892</v>
      </c>
      <c r="F50" s="43">
        <f>'cpi 2000_2005'!F50/'cpi 2000_2005'!E50-1</f>
        <v>0.10872556834531899</v>
      </c>
      <c r="G50" s="43">
        <f>'cpi 2000_2005'!G50/'cpi 2000_2005'!F50-1</f>
        <v>-0.0021996959269504623</v>
      </c>
      <c r="H50" s="43">
        <f>'cpi 2000_2005'!H50/'cpi 2000_2005'!G50-1</f>
        <v>0.024332519046013745</v>
      </c>
      <c r="I50" s="43">
        <f>'cpi 2000_2005'!I50/'cpi 2000_2005'!H50-1</f>
        <v>0.05309849291573632</v>
      </c>
      <c r="J50" s="43">
        <f>'cpi 2000_2005'!J50/'cpi 2000_2005'!I50-1</f>
        <v>-0.06473758817609465</v>
      </c>
      <c r="K50" s="49" t="s">
        <v>137</v>
      </c>
    </row>
    <row r="51" spans="1:11" ht="24">
      <c r="A51" s="13">
        <v>5061</v>
      </c>
      <c r="B51" s="21">
        <v>3</v>
      </c>
      <c r="C51" s="23" t="s">
        <v>47</v>
      </c>
      <c r="D51" s="16">
        <v>100</v>
      </c>
      <c r="E51" s="36">
        <f>'cpi 2000_2005'!E51/'cpi 2000_2005'!D51-1</f>
        <v>0.03641618051281781</v>
      </c>
      <c r="F51" s="36">
        <f>'cpi 2000_2005'!F51/'cpi 2000_2005'!E51-1</f>
        <v>0.08411189877164649</v>
      </c>
      <c r="G51" s="36">
        <f>'cpi 2000_2005'!G51/'cpi 2000_2005'!F51-1</f>
        <v>-0.00620167676336103</v>
      </c>
      <c r="H51" s="36">
        <f>'cpi 2000_2005'!H51/'cpi 2000_2005'!G51-1</f>
        <v>0.05824672971645595</v>
      </c>
      <c r="I51" s="36">
        <f>'cpi 2000_2005'!I51/'cpi 2000_2005'!H51-1</f>
        <v>0.012542529168795502</v>
      </c>
      <c r="J51" s="36">
        <f>'cpi 2000_2005'!J51/'cpi 2000_2005'!I51-1</f>
        <v>0.11334493255880496</v>
      </c>
      <c r="K51" s="25" t="s">
        <v>138</v>
      </c>
    </row>
    <row r="52" spans="1:11" s="45" customFormat="1" ht="24">
      <c r="A52" s="39">
        <v>5062</v>
      </c>
      <c r="B52" s="48">
        <v>4</v>
      </c>
      <c r="C52" s="46" t="s">
        <v>48</v>
      </c>
      <c r="D52" s="42">
        <v>100</v>
      </c>
      <c r="E52" s="43">
        <f>'cpi 2000_2005'!E52/'cpi 2000_2005'!D52-1</f>
        <v>-0.0003371517990852224</v>
      </c>
      <c r="F52" s="43">
        <f>'cpi 2000_2005'!F52/'cpi 2000_2005'!E52-1</f>
        <v>0.18710269415740144</v>
      </c>
      <c r="G52" s="43">
        <f>'cpi 2000_2005'!G52/'cpi 2000_2005'!F52-1</f>
        <v>-0.061211631586296056</v>
      </c>
      <c r="H52" s="43">
        <f>'cpi 2000_2005'!H52/'cpi 2000_2005'!G52-1</f>
        <v>0.036825916249062285</v>
      </c>
      <c r="I52" s="43">
        <f>'cpi 2000_2005'!I52/'cpi 2000_2005'!H52-1</f>
        <v>0.032999176720949874</v>
      </c>
      <c r="J52" s="43">
        <f>'cpi 2000_2005'!J52/'cpi 2000_2005'!I52-1</f>
        <v>0.24116737549504497</v>
      </c>
      <c r="K52" s="49" t="s">
        <v>139</v>
      </c>
    </row>
    <row r="53" spans="1:11" s="45" customFormat="1" ht="24">
      <c r="A53" s="39">
        <v>5073</v>
      </c>
      <c r="B53" s="48">
        <v>4</v>
      </c>
      <c r="C53" s="46" t="s">
        <v>49</v>
      </c>
      <c r="D53" s="42">
        <v>100</v>
      </c>
      <c r="E53" s="43">
        <f>'cpi 2000_2005'!E53/'cpi 2000_2005'!D53-1</f>
        <v>0.04719619770921035</v>
      </c>
      <c r="F53" s="43">
        <f>'cpi 2000_2005'!F53/'cpi 2000_2005'!E53-1</f>
        <v>0.05505288523876195</v>
      </c>
      <c r="G53" s="43">
        <f>'cpi 2000_2005'!G53/'cpi 2000_2005'!F53-1</f>
        <v>0.010662831386841987</v>
      </c>
      <c r="H53" s="43">
        <f>'cpi 2000_2005'!H53/'cpi 2000_2005'!G53-1</f>
        <v>0.06530174601420158</v>
      </c>
      <c r="I53" s="43">
        <f>'cpi 2000_2005'!I53/'cpi 2000_2005'!H53-1</f>
        <v>0.006647856716707867</v>
      </c>
      <c r="J53" s="43">
        <f>'cpi 2000_2005'!J53/'cpi 2000_2005'!I53-1</f>
        <v>0.07554279217475757</v>
      </c>
      <c r="K53" s="49" t="s">
        <v>140</v>
      </c>
    </row>
    <row r="54" spans="1:11" ht="24">
      <c r="A54" s="13">
        <v>5095</v>
      </c>
      <c r="B54" s="21">
        <v>3</v>
      </c>
      <c r="C54" s="23" t="s">
        <v>50</v>
      </c>
      <c r="D54" s="16">
        <v>100</v>
      </c>
      <c r="E54" s="36">
        <f>'cpi 2000_2005'!E54/'cpi 2000_2005'!D54-1</f>
        <v>0.03158860761346216</v>
      </c>
      <c r="F54" s="36">
        <f>'cpi 2000_2005'!F54/'cpi 2000_2005'!E54-1</f>
        <v>0.009922383685470493</v>
      </c>
      <c r="G54" s="36">
        <f>'cpi 2000_2005'!G54/'cpi 2000_2005'!F54-1</f>
        <v>0.004376266346316715</v>
      </c>
      <c r="H54" s="36">
        <f>'cpi 2000_2005'!H54/'cpi 2000_2005'!G54-1</f>
        <v>0.0014114362465520447</v>
      </c>
      <c r="I54" s="36">
        <f>'cpi 2000_2005'!I54/'cpi 2000_2005'!H54-1</f>
        <v>-0.01941494544706268</v>
      </c>
      <c r="J54" s="36">
        <f>'cpi 2000_2005'!J54/'cpi 2000_2005'!I54-1</f>
        <v>0.09009939621962926</v>
      </c>
      <c r="K54" s="19" t="s">
        <v>141</v>
      </c>
    </row>
    <row r="55" spans="1:11" s="45" customFormat="1" ht="24">
      <c r="A55" s="39">
        <v>5096</v>
      </c>
      <c r="B55" s="48">
        <v>4</v>
      </c>
      <c r="C55" s="46" t="s">
        <v>51</v>
      </c>
      <c r="D55" s="42">
        <v>100</v>
      </c>
      <c r="E55" s="43">
        <f>'cpi 2000_2005'!E55/'cpi 2000_2005'!D55-1</f>
        <v>0.029858720090871316</v>
      </c>
      <c r="F55" s="43">
        <f>'cpi 2000_2005'!F55/'cpi 2000_2005'!E55-1</f>
        <v>0.010678196560888198</v>
      </c>
      <c r="G55" s="43">
        <f>'cpi 2000_2005'!G55/'cpi 2000_2005'!F55-1</f>
        <v>0.00694567230262666</v>
      </c>
      <c r="H55" s="43">
        <f>'cpi 2000_2005'!H55/'cpi 2000_2005'!G55-1</f>
        <v>0.0016198304143197895</v>
      </c>
      <c r="I55" s="43">
        <f>'cpi 2000_2005'!I55/'cpi 2000_2005'!H55-1</f>
        <v>-0.029351951965113532</v>
      </c>
      <c r="J55" s="43">
        <f>'cpi 2000_2005'!J55/'cpi 2000_2005'!I55-1</f>
        <v>0.09608640399716939</v>
      </c>
      <c r="K55" s="49" t="s">
        <v>142</v>
      </c>
    </row>
    <row r="56" spans="1:11" s="45" customFormat="1" ht="24">
      <c r="A56" s="39">
        <v>5134</v>
      </c>
      <c r="B56" s="48">
        <v>4</v>
      </c>
      <c r="C56" s="46" t="s">
        <v>52</v>
      </c>
      <c r="D56" s="42">
        <v>100</v>
      </c>
      <c r="E56" s="43">
        <f>'cpi 2000_2005'!E56/'cpi 2000_2005'!D56-1</f>
        <v>0.040924507261766996</v>
      </c>
      <c r="F56" s="43">
        <f>'cpi 2000_2005'!F56/'cpi 2000_2005'!E56-1</f>
        <v>0.006237973750612191</v>
      </c>
      <c r="G56" s="43">
        <f>'cpi 2000_2005'!G56/'cpi 2000_2005'!F56-1</f>
        <v>-0.01043854609247108</v>
      </c>
      <c r="H56" s="43">
        <f>'cpi 2000_2005'!H56/'cpi 2000_2005'!G56-1</f>
        <v>0.00023691127415848</v>
      </c>
      <c r="I56" s="43">
        <f>'cpi 2000_2005'!I56/'cpi 2000_2005'!H56-1</f>
        <v>0.03878429187501964</v>
      </c>
      <c r="J56" s="43">
        <f>'cpi 2000_2005'!J56/'cpi 2000_2005'!I56-1</f>
        <v>0.057344168613187696</v>
      </c>
      <c r="K56" s="49" t="s">
        <v>143</v>
      </c>
    </row>
    <row r="57" spans="1:11" ht="24">
      <c r="A57" s="13">
        <v>6000</v>
      </c>
      <c r="B57" s="14">
        <v>2</v>
      </c>
      <c r="C57" s="15" t="s">
        <v>53</v>
      </c>
      <c r="D57" s="16">
        <v>100</v>
      </c>
      <c r="E57" s="36">
        <f>'cpi 2000_2005'!E57/'cpi 2000_2005'!D57-1</f>
        <v>0.061135504034137034</v>
      </c>
      <c r="F57" s="36">
        <f>'cpi 2000_2005'!F57/'cpi 2000_2005'!E57-1</f>
        <v>0.13181946430853753</v>
      </c>
      <c r="G57" s="36">
        <f>'cpi 2000_2005'!G57/'cpi 2000_2005'!F57-1</f>
        <v>-0.013730131936912415</v>
      </c>
      <c r="H57" s="36">
        <f>'cpi 2000_2005'!H57/'cpi 2000_2005'!G57-1</f>
        <v>0.08084641428039907</v>
      </c>
      <c r="I57" s="36">
        <f>'cpi 2000_2005'!I57/'cpi 2000_2005'!H57-1</f>
        <v>0.05240012912566705</v>
      </c>
      <c r="J57" s="36">
        <f>'cpi 2000_2005'!J57/'cpi 2000_2005'!I57-1</f>
        <v>0.09933549806924158</v>
      </c>
      <c r="K57" s="19" t="s">
        <v>144</v>
      </c>
    </row>
    <row r="58" spans="1:11" ht="24">
      <c r="A58" s="13">
        <v>6001</v>
      </c>
      <c r="B58" s="14">
        <v>3</v>
      </c>
      <c r="C58" s="15" t="s">
        <v>54</v>
      </c>
      <c r="D58" s="16">
        <v>100</v>
      </c>
      <c r="E58" s="36">
        <f>'cpi 2000_2005'!E58/'cpi 2000_2005'!D58-1</f>
        <v>-0.011271014902102916</v>
      </c>
      <c r="F58" s="36">
        <f>'cpi 2000_2005'!F58/'cpi 2000_2005'!E58-1</f>
        <v>0.05566455035612283</v>
      </c>
      <c r="G58" s="36">
        <f>'cpi 2000_2005'!G58/'cpi 2000_2005'!F58-1</f>
        <v>0.006450464149502233</v>
      </c>
      <c r="H58" s="36">
        <f>'cpi 2000_2005'!H58/'cpi 2000_2005'!G58-1</f>
        <v>0.07834325859239888</v>
      </c>
      <c r="I58" s="36">
        <f>'cpi 2000_2005'!I58/'cpi 2000_2005'!H58-1</f>
        <v>0.03154144547665849</v>
      </c>
      <c r="J58" s="36">
        <f>'cpi 2000_2005'!J58/'cpi 2000_2005'!I58-1</f>
        <v>0.10042418200921333</v>
      </c>
      <c r="K58" s="19" t="s">
        <v>145</v>
      </c>
    </row>
    <row r="59" spans="1:11" s="45" customFormat="1" ht="24">
      <c r="A59" s="50">
        <v>6001</v>
      </c>
      <c r="B59" s="40">
        <v>4</v>
      </c>
      <c r="C59" s="46" t="s">
        <v>55</v>
      </c>
      <c r="D59" s="42">
        <v>100</v>
      </c>
      <c r="E59" s="43">
        <f>'cpi 2000_2005'!E59/'cpi 2000_2005'!D59-1</f>
        <v>-0.011271014902102916</v>
      </c>
      <c r="F59" s="43">
        <f>'cpi 2000_2005'!F59/'cpi 2000_2005'!E59-1</f>
        <v>0.05566455035612283</v>
      </c>
      <c r="G59" s="43">
        <f>'cpi 2000_2005'!G59/'cpi 2000_2005'!F59-1</f>
        <v>0.006450464149502233</v>
      </c>
      <c r="H59" s="43">
        <f>'cpi 2000_2005'!H59/'cpi 2000_2005'!G59-1</f>
        <v>0.07834325859239888</v>
      </c>
      <c r="I59" s="43">
        <f>'cpi 2000_2005'!I59/'cpi 2000_2005'!H59-1</f>
        <v>0.03154144547665849</v>
      </c>
      <c r="J59" s="43">
        <f>'cpi 2000_2005'!J59/'cpi 2000_2005'!I59-1</f>
        <v>0.10042418200921333</v>
      </c>
      <c r="K59" s="49" t="s">
        <v>146</v>
      </c>
    </row>
    <row r="60" spans="1:11" ht="24">
      <c r="A60" s="13">
        <v>6010</v>
      </c>
      <c r="B60" s="14">
        <v>3</v>
      </c>
      <c r="C60" s="15" t="s">
        <v>56</v>
      </c>
      <c r="D60" s="16">
        <v>100</v>
      </c>
      <c r="E60" s="36">
        <f>'cpi 2000_2005'!E60/'cpi 2000_2005'!D60-1</f>
        <v>0.061083639517689914</v>
      </c>
      <c r="F60" s="36">
        <f>'cpi 2000_2005'!F60/'cpi 2000_2005'!E60-1</f>
        <v>0.07007834903792354</v>
      </c>
      <c r="G60" s="36">
        <f>'cpi 2000_2005'!G60/'cpi 2000_2005'!F60-1</f>
        <v>-0.010193460513329367</v>
      </c>
      <c r="H60" s="36">
        <f>'cpi 2000_2005'!H60/'cpi 2000_2005'!G60-1</f>
        <v>0.0067377809376814035</v>
      </c>
      <c r="I60" s="36">
        <f>'cpi 2000_2005'!I60/'cpi 2000_2005'!H60-1</f>
        <v>0.00998239007592594</v>
      </c>
      <c r="J60" s="36">
        <f>'cpi 2000_2005'!J60/'cpi 2000_2005'!I60-1</f>
        <v>0.22922740113100382</v>
      </c>
      <c r="K60" s="19" t="s">
        <v>147</v>
      </c>
    </row>
    <row r="61" spans="1:11" s="45" customFormat="1" ht="24">
      <c r="A61" s="39">
        <v>6011</v>
      </c>
      <c r="B61" s="48">
        <v>4</v>
      </c>
      <c r="C61" s="46" t="s">
        <v>57</v>
      </c>
      <c r="D61" s="42">
        <v>100</v>
      </c>
      <c r="E61" s="43">
        <f>'cpi 2000_2005'!E61/'cpi 2000_2005'!D61-1</f>
        <v>0.061083639517689914</v>
      </c>
      <c r="F61" s="43">
        <f>'cpi 2000_2005'!F61/'cpi 2000_2005'!E61-1</f>
        <v>0.07007834903792354</v>
      </c>
      <c r="G61" s="43">
        <f>'cpi 2000_2005'!G61/'cpi 2000_2005'!F61-1</f>
        <v>-0.010193460513329367</v>
      </c>
      <c r="H61" s="43">
        <f>'cpi 2000_2005'!H61/'cpi 2000_2005'!G61-1</f>
        <v>0.0067377809376814035</v>
      </c>
      <c r="I61" s="43">
        <f>'cpi 2000_2005'!I61/'cpi 2000_2005'!H61-1</f>
        <v>0.00998239007592594</v>
      </c>
      <c r="J61" s="43">
        <f>'cpi 2000_2005'!J61/'cpi 2000_2005'!I61-1</f>
        <v>0.22922740113100382</v>
      </c>
      <c r="K61" s="49" t="s">
        <v>147</v>
      </c>
    </row>
    <row r="62" spans="1:11" ht="24">
      <c r="A62" s="13">
        <v>6014</v>
      </c>
      <c r="B62" s="14">
        <v>3</v>
      </c>
      <c r="C62" s="15" t="s">
        <v>58</v>
      </c>
      <c r="D62" s="16">
        <v>100</v>
      </c>
      <c r="E62" s="36">
        <f>'cpi 2000_2005'!E62/'cpi 2000_2005'!D62-1</f>
        <v>0.231527051667203</v>
      </c>
      <c r="F62" s="36">
        <f>'cpi 2000_2005'!F62/'cpi 2000_2005'!E62-1</f>
        <v>0.3327123542471848</v>
      </c>
      <c r="G62" s="36">
        <f>'cpi 2000_2005'!G62/'cpi 2000_2005'!F62-1</f>
        <v>-0.04662266387315639</v>
      </c>
      <c r="H62" s="36">
        <f>'cpi 2000_2005'!H62/'cpi 2000_2005'!G62-1</f>
        <v>0.13899801890452945</v>
      </c>
      <c r="I62" s="36">
        <f>'cpi 2000_2005'!I62/'cpi 2000_2005'!H62-1</f>
        <v>0.11187270454744436</v>
      </c>
      <c r="J62" s="36">
        <f>'cpi 2000_2005'!J62/'cpi 2000_2005'!I62-1</f>
        <v>0.021123078238774573</v>
      </c>
      <c r="K62" s="19" t="s">
        <v>148</v>
      </c>
    </row>
    <row r="63" spans="1:11" s="45" customFormat="1" ht="24">
      <c r="A63" s="39">
        <v>6015</v>
      </c>
      <c r="B63" s="48">
        <v>4</v>
      </c>
      <c r="C63" s="46" t="s">
        <v>58</v>
      </c>
      <c r="D63" s="42">
        <v>100</v>
      </c>
      <c r="E63" s="43">
        <f>'cpi 2000_2005'!E63/'cpi 2000_2005'!D63-1</f>
        <v>0.231527051667203</v>
      </c>
      <c r="F63" s="43">
        <f>'cpi 2000_2005'!F63/'cpi 2000_2005'!E63-1</f>
        <v>0.3327123542471848</v>
      </c>
      <c r="G63" s="43">
        <f>'cpi 2000_2005'!G63/'cpi 2000_2005'!F63-1</f>
        <v>-0.04662266387315639</v>
      </c>
      <c r="H63" s="43">
        <f>'cpi 2000_2005'!H63/'cpi 2000_2005'!G63-1</f>
        <v>0.13899801890452945</v>
      </c>
      <c r="I63" s="43">
        <f>'cpi 2000_2005'!I63/'cpi 2000_2005'!H63-1</f>
        <v>0.11187270454744436</v>
      </c>
      <c r="J63" s="43">
        <f>'cpi 2000_2005'!J63/'cpi 2000_2005'!I63-1</f>
        <v>0.021123078238774573</v>
      </c>
      <c r="K63" s="49" t="s">
        <v>148</v>
      </c>
    </row>
    <row r="64" spans="1:11" ht="24">
      <c r="A64" s="20">
        <v>7000</v>
      </c>
      <c r="B64" s="21">
        <v>2</v>
      </c>
      <c r="C64" s="23" t="s">
        <v>59</v>
      </c>
      <c r="D64" s="16">
        <v>100</v>
      </c>
      <c r="E64" s="36">
        <f>'cpi 2000_2005'!E64/'cpi 2000_2005'!D64-1</f>
        <v>0.04782945650312609</v>
      </c>
      <c r="F64" s="36">
        <f>'cpi 2000_2005'!F64/'cpi 2000_2005'!E64-1</f>
        <v>0.15300731341917495</v>
      </c>
      <c r="G64" s="36">
        <f>'cpi 2000_2005'!G64/'cpi 2000_2005'!F64-1</f>
        <v>0.0028155102620148753</v>
      </c>
      <c r="H64" s="36">
        <f>'cpi 2000_2005'!H64/'cpi 2000_2005'!G64-1</f>
        <v>0.04573569310311676</v>
      </c>
      <c r="I64" s="36">
        <f>'cpi 2000_2005'!I64/'cpi 2000_2005'!H64-1</f>
        <v>0.0023248021133073227</v>
      </c>
      <c r="J64" s="36">
        <f>'cpi 2000_2005'!J64/'cpi 2000_2005'!I64-1</f>
        <v>0.34880134450656364</v>
      </c>
      <c r="K64" s="19" t="s">
        <v>149</v>
      </c>
    </row>
    <row r="65" spans="1:11" ht="24">
      <c r="A65" s="20">
        <v>7001</v>
      </c>
      <c r="B65" s="21">
        <v>3</v>
      </c>
      <c r="C65" s="23" t="s">
        <v>60</v>
      </c>
      <c r="D65" s="16">
        <v>100</v>
      </c>
      <c r="E65" s="36">
        <f>'cpi 2000_2005'!E65/'cpi 2000_2005'!D65-1</f>
        <v>0.0030751409385141315</v>
      </c>
      <c r="F65" s="36">
        <f>'cpi 2000_2005'!F65/'cpi 2000_2005'!E65-1</f>
        <v>0.008750767861602782</v>
      </c>
      <c r="G65" s="36">
        <f>'cpi 2000_2005'!G65/'cpi 2000_2005'!F65-1</f>
        <v>0.004821636489340975</v>
      </c>
      <c r="H65" s="36">
        <f>'cpi 2000_2005'!H65/'cpi 2000_2005'!G65-1</f>
        <v>0.013818523503389413</v>
      </c>
      <c r="I65" s="36">
        <f>'cpi 2000_2005'!I65/'cpi 2000_2005'!H65-1</f>
        <v>-0.0012657562669404765</v>
      </c>
      <c r="J65" s="36">
        <f>'cpi 2000_2005'!J65/'cpi 2000_2005'!I65-1</f>
        <v>0.6595033819061122</v>
      </c>
      <c r="K65" s="19" t="s">
        <v>150</v>
      </c>
    </row>
    <row r="66" spans="1:11" s="45" customFormat="1" ht="24">
      <c r="A66" s="50">
        <v>7002</v>
      </c>
      <c r="B66" s="48">
        <v>4</v>
      </c>
      <c r="C66" s="46" t="s">
        <v>61</v>
      </c>
      <c r="D66" s="42">
        <v>100</v>
      </c>
      <c r="E66" s="43">
        <f>'cpi 2000_2005'!E66/'cpi 2000_2005'!D66-1</f>
        <v>0.0030751409385141315</v>
      </c>
      <c r="F66" s="43">
        <f>'cpi 2000_2005'!F66/'cpi 2000_2005'!E66-1</f>
        <v>0.008750767861602782</v>
      </c>
      <c r="G66" s="43">
        <f>'cpi 2000_2005'!G66/'cpi 2000_2005'!F66-1</f>
        <v>0.004821636489340975</v>
      </c>
      <c r="H66" s="43">
        <f>'cpi 2000_2005'!H66/'cpi 2000_2005'!G66-1</f>
        <v>0.013818523503389413</v>
      </c>
      <c r="I66" s="43">
        <f>'cpi 2000_2005'!I66/'cpi 2000_2005'!H66-1</f>
        <v>-0.0012657562669404765</v>
      </c>
      <c r="J66" s="43">
        <f>'cpi 2000_2005'!J66/'cpi 2000_2005'!I66-1</f>
        <v>0.6595033819061122</v>
      </c>
      <c r="K66" s="49" t="s">
        <v>151</v>
      </c>
    </row>
    <row r="67" spans="1:11" ht="24">
      <c r="A67" s="20">
        <v>7007</v>
      </c>
      <c r="B67" s="21">
        <v>3</v>
      </c>
      <c r="C67" s="23" t="s">
        <v>62</v>
      </c>
      <c r="D67" s="16">
        <v>100</v>
      </c>
      <c r="E67" s="36">
        <f>'cpi 2000_2005'!E67/'cpi 2000_2005'!D67-1</f>
        <v>0.09155084025468474</v>
      </c>
      <c r="F67" s="36">
        <f>'cpi 2000_2005'!F67/'cpi 2000_2005'!E67-1</f>
        <v>0.29227678793219103</v>
      </c>
      <c r="G67" s="36">
        <f>'cpi 2000_2005'!G67/'cpi 2000_2005'!F67-1</f>
        <v>0.0013357267236573378</v>
      </c>
      <c r="H67" s="36">
        <f>'cpi 2000_2005'!H67/'cpi 2000_2005'!G67-1</f>
        <v>0.0694219402432883</v>
      </c>
      <c r="I67" s="36">
        <f>'cpi 2000_2005'!I67/'cpi 2000_2005'!H67-1</f>
        <v>0.0048641465671439565</v>
      </c>
      <c r="J67" s="36">
        <f>'cpi 2000_2005'!J67/'cpi 2000_2005'!I67-1</f>
        <v>0.13147807439890036</v>
      </c>
      <c r="K67" s="19" t="s">
        <v>152</v>
      </c>
    </row>
    <row r="68" spans="1:11" s="45" customFormat="1" ht="24">
      <c r="A68" s="50">
        <v>7008</v>
      </c>
      <c r="B68" s="48">
        <v>4</v>
      </c>
      <c r="C68" s="46" t="s">
        <v>63</v>
      </c>
      <c r="D68" s="42">
        <v>100</v>
      </c>
      <c r="E68" s="43">
        <f>'cpi 2000_2005'!E68/'cpi 2000_2005'!D68-1</f>
        <v>0.09158929715659658</v>
      </c>
      <c r="F68" s="43">
        <f>'cpi 2000_2005'!F68/'cpi 2000_2005'!E68-1</f>
        <v>0.2922652652240796</v>
      </c>
      <c r="G68" s="43">
        <f>'cpi 2000_2005'!G68/'cpi 2000_2005'!F68-1</f>
        <v>0.0013078603159946134</v>
      </c>
      <c r="H68" s="43">
        <f>'cpi 2000_2005'!H68/'cpi 2000_2005'!G68-1</f>
        <v>0.06941741542474023</v>
      </c>
      <c r="I68" s="43">
        <f>'cpi 2000_2005'!I68/'cpi 2000_2005'!H68-1</f>
        <v>0.0048660775592954675</v>
      </c>
      <c r="J68" s="43">
        <f>'cpi 2000_2005'!J68/'cpi 2000_2005'!I68-1</f>
        <v>0.13140359950806757</v>
      </c>
      <c r="K68" s="49" t="s">
        <v>153</v>
      </c>
    </row>
    <row r="69" spans="1:11" s="45" customFormat="1" ht="24">
      <c r="A69" s="50">
        <v>7013</v>
      </c>
      <c r="B69" s="48">
        <v>4</v>
      </c>
      <c r="C69" s="46" t="s">
        <v>64</v>
      </c>
      <c r="D69" s="42">
        <v>100</v>
      </c>
      <c r="E69" s="43">
        <f>'cpi 2000_2005'!E69/'cpi 2000_2005'!D69-1</f>
        <v>-0.026624380417574645</v>
      </c>
      <c r="F69" s="43">
        <f>'cpi 2000_2005'!F69/'cpi 2000_2005'!E69-1</f>
        <v>0.33198547180161375</v>
      </c>
      <c r="G69" s="43">
        <f>'cpi 2000_2005'!G69/'cpi 2000_2005'!F69-1</f>
        <v>0.09450315365244788</v>
      </c>
      <c r="H69" s="43">
        <f>'cpi 2000_2005'!H69/'cpi 2000_2005'!G69-1</f>
        <v>0.08326190204405082</v>
      </c>
      <c r="I69" s="43">
        <f>'cpi 2000_2005'!I69/'cpi 2000_2005'!H69-1</f>
        <v>-0.0009666516854364149</v>
      </c>
      <c r="J69" s="43">
        <f>'cpi 2000_2005'!J69/'cpi 2000_2005'!I69-1</f>
        <v>0.35767441860465166</v>
      </c>
      <c r="K69" s="49" t="s">
        <v>154</v>
      </c>
    </row>
    <row r="70" spans="1:11" ht="24">
      <c r="A70" s="20">
        <v>8000</v>
      </c>
      <c r="B70" s="21">
        <v>2</v>
      </c>
      <c r="C70" s="23" t="s">
        <v>65</v>
      </c>
      <c r="D70" s="16">
        <v>100</v>
      </c>
      <c r="E70" s="36">
        <f>'cpi 2000_2005'!E70/'cpi 2000_2005'!D70-1</f>
        <v>0.056365991090123746</v>
      </c>
      <c r="F70" s="36">
        <f>'cpi 2000_2005'!F70/'cpi 2000_2005'!E70-1</f>
        <v>0.09407373765253024</v>
      </c>
      <c r="G70" s="36">
        <f>'cpi 2000_2005'!G70/'cpi 2000_2005'!F70-1</f>
        <v>0.009040100445222077</v>
      </c>
      <c r="H70" s="36">
        <f>'cpi 2000_2005'!H70/'cpi 2000_2005'!G70-1</f>
        <v>0.03611901368917092</v>
      </c>
      <c r="I70" s="36">
        <f>'cpi 2000_2005'!I70/'cpi 2000_2005'!H70-1</f>
        <v>0.0048160352499202475</v>
      </c>
      <c r="J70" s="36">
        <f>'cpi 2000_2005'!J70/'cpi 2000_2005'!I70-1</f>
        <v>-0.013957890581566157</v>
      </c>
      <c r="K70" s="19" t="s">
        <v>155</v>
      </c>
    </row>
    <row r="71" spans="1:11" ht="24">
      <c r="A71" s="20">
        <v>8001</v>
      </c>
      <c r="B71" s="21">
        <v>3</v>
      </c>
      <c r="C71" s="23" t="s">
        <v>65</v>
      </c>
      <c r="D71" s="16">
        <v>100</v>
      </c>
      <c r="E71" s="36">
        <f>'cpi 2000_2005'!E71/'cpi 2000_2005'!D71-1</f>
        <v>0.056365991090123746</v>
      </c>
      <c r="F71" s="36">
        <f>'cpi 2000_2005'!F71/'cpi 2000_2005'!E71-1</f>
        <v>0.09407373765253024</v>
      </c>
      <c r="G71" s="36">
        <f>'cpi 2000_2005'!G71/'cpi 2000_2005'!F71-1</f>
        <v>0.009040100445222077</v>
      </c>
      <c r="H71" s="36">
        <f>'cpi 2000_2005'!H71/'cpi 2000_2005'!G71-1</f>
        <v>0.03611901368917092</v>
      </c>
      <c r="I71" s="36">
        <f>'cpi 2000_2005'!I71/'cpi 2000_2005'!H71-1</f>
        <v>0.0048160352499202475</v>
      </c>
      <c r="J71" s="36">
        <f>'cpi 2000_2005'!J71/'cpi 2000_2005'!I71-1</f>
        <v>-0.013957890581566157</v>
      </c>
      <c r="K71" s="19" t="s">
        <v>155</v>
      </c>
    </row>
    <row r="72" spans="1:11" s="45" customFormat="1" ht="24">
      <c r="A72" s="50">
        <v>8002</v>
      </c>
      <c r="B72" s="48">
        <v>4</v>
      </c>
      <c r="C72" s="46" t="s">
        <v>66</v>
      </c>
      <c r="D72" s="42">
        <v>100</v>
      </c>
      <c r="E72" s="43">
        <f>'cpi 2000_2005'!E72/'cpi 2000_2005'!D72-1</f>
        <v>0.06782811255222065</v>
      </c>
      <c r="F72" s="43">
        <f>'cpi 2000_2005'!F72/'cpi 2000_2005'!E72-1</f>
        <v>0.08137746973941518</v>
      </c>
      <c r="G72" s="43">
        <f>'cpi 2000_2005'!G72/'cpi 2000_2005'!F72-1</f>
        <v>0.007147975486492264</v>
      </c>
      <c r="H72" s="43">
        <f>'cpi 2000_2005'!H72/'cpi 2000_2005'!G72-1</f>
        <v>0.015696050870233735</v>
      </c>
      <c r="I72" s="43">
        <f>'cpi 2000_2005'!I72/'cpi 2000_2005'!H72-1</f>
        <v>0.026097128106250533</v>
      </c>
      <c r="J72" s="43">
        <f>'cpi 2000_2005'!J72/'cpi 2000_2005'!I72-1</f>
        <v>0.06053819981565378</v>
      </c>
      <c r="K72" s="49" t="s">
        <v>156</v>
      </c>
    </row>
    <row r="73" spans="1:11" s="45" customFormat="1" ht="24">
      <c r="A73" s="50">
        <v>8007</v>
      </c>
      <c r="B73" s="48">
        <v>4</v>
      </c>
      <c r="C73" s="46" t="s">
        <v>67</v>
      </c>
      <c r="D73" s="42">
        <v>100</v>
      </c>
      <c r="E73" s="43">
        <f>'cpi 2000_2005'!E73/'cpi 2000_2005'!D73-1</f>
        <v>0.05556422243900405</v>
      </c>
      <c r="F73" s="43">
        <f>'cpi 2000_2005'!F73/'cpi 2000_2005'!E73-1</f>
        <v>0.0949623281351506</v>
      </c>
      <c r="G73" s="43">
        <f>'cpi 2000_2005'!G73/'cpi 2000_2005'!F73-1</f>
        <v>0.009157047621466852</v>
      </c>
      <c r="H73" s="43">
        <f>'cpi 2000_2005'!H73/'cpi 2000_2005'!G73-1</f>
        <v>0.03735554673924435</v>
      </c>
      <c r="I73" s="43">
        <f>'cpi 2000_2005'!I73/'cpi 2000_2005'!H73-1</f>
        <v>0.0035548529356876912</v>
      </c>
      <c r="J73" s="43">
        <f>'cpi 2000_2005'!J73/'cpi 2000_2005'!I73-1</f>
        <v>-0.018570296520599605</v>
      </c>
      <c r="K73" s="49" t="s">
        <v>157</v>
      </c>
    </row>
    <row r="74" spans="1:11" ht="24">
      <c r="A74" s="20">
        <v>9000</v>
      </c>
      <c r="B74" s="21">
        <v>2</v>
      </c>
      <c r="C74" s="23" t="s">
        <v>68</v>
      </c>
      <c r="D74" s="16">
        <v>100</v>
      </c>
      <c r="E74" s="36">
        <f>'cpi 2000_2005'!E74/'cpi 2000_2005'!D74-1</f>
        <v>0.005556991359827901</v>
      </c>
      <c r="F74" s="36">
        <f>'cpi 2000_2005'!F74/'cpi 2000_2005'!E74-1</f>
        <v>0.03457688573082951</v>
      </c>
      <c r="G74" s="36">
        <f>'cpi 2000_2005'!G74/'cpi 2000_2005'!F74-1</f>
        <v>-0.028213424411465016</v>
      </c>
      <c r="H74" s="36">
        <f>'cpi 2000_2005'!H74/'cpi 2000_2005'!G74-1</f>
        <v>0.07190011610126534</v>
      </c>
      <c r="I74" s="36">
        <f>'cpi 2000_2005'!I74/'cpi 2000_2005'!H74-1</f>
        <v>0.03415571283831342</v>
      </c>
      <c r="J74" s="36">
        <f>'cpi 2000_2005'!J74/'cpi 2000_2005'!I74-1</f>
        <v>-0.004386217167500095</v>
      </c>
      <c r="K74" s="19" t="s">
        <v>158</v>
      </c>
    </row>
    <row r="75" spans="1:11" ht="24">
      <c r="A75" s="20">
        <v>9001</v>
      </c>
      <c r="B75" s="21">
        <v>3</v>
      </c>
      <c r="C75" s="23" t="s">
        <v>69</v>
      </c>
      <c r="D75" s="16">
        <v>100</v>
      </c>
      <c r="E75" s="36">
        <f>'cpi 2000_2005'!E75/'cpi 2000_2005'!D75-1</f>
        <v>-0.011674775150579353</v>
      </c>
      <c r="F75" s="36">
        <f>'cpi 2000_2005'!F75/'cpi 2000_2005'!E75-1</f>
        <v>0.027226328721279947</v>
      </c>
      <c r="G75" s="36">
        <f>'cpi 2000_2005'!G75/'cpi 2000_2005'!F75-1</f>
        <v>-0.043538608640482646</v>
      </c>
      <c r="H75" s="36">
        <f>'cpi 2000_2005'!H75/'cpi 2000_2005'!G75-1</f>
        <v>0.0681147794657262</v>
      </c>
      <c r="I75" s="36">
        <f>'cpi 2000_2005'!I75/'cpi 2000_2005'!H75-1</f>
        <v>0.03378072778711605</v>
      </c>
      <c r="J75" s="36">
        <f>'cpi 2000_2005'!J75/'cpi 2000_2005'!I75-1</f>
        <v>-0.03230906857960536</v>
      </c>
      <c r="K75" s="19" t="s">
        <v>159</v>
      </c>
    </row>
    <row r="76" spans="1:11" s="45" customFormat="1" ht="24">
      <c r="A76" s="50">
        <v>9002</v>
      </c>
      <c r="B76" s="48">
        <v>4</v>
      </c>
      <c r="C76" s="46" t="s">
        <v>70</v>
      </c>
      <c r="D76" s="42">
        <v>100</v>
      </c>
      <c r="E76" s="43">
        <f>'cpi 2000_2005'!E76/'cpi 2000_2005'!D76-1</f>
        <v>-0.016456427576575172</v>
      </c>
      <c r="F76" s="43">
        <f>'cpi 2000_2005'!F76/'cpi 2000_2005'!E76-1</f>
        <v>0.06321617696620518</v>
      </c>
      <c r="G76" s="43">
        <f>'cpi 2000_2005'!G76/'cpi 2000_2005'!F76-1</f>
        <v>-0.03415763096635471</v>
      </c>
      <c r="H76" s="43">
        <f>'cpi 2000_2005'!H76/'cpi 2000_2005'!G76-1</f>
        <v>0.061073443326692844</v>
      </c>
      <c r="I76" s="43">
        <f>'cpi 2000_2005'!I76/'cpi 2000_2005'!H76-1</f>
        <v>0.02155215136540667</v>
      </c>
      <c r="J76" s="43">
        <f>'cpi 2000_2005'!J76/'cpi 2000_2005'!I76-1</f>
        <v>-0.07495311825712159</v>
      </c>
      <c r="K76" s="49" t="s">
        <v>160</v>
      </c>
    </row>
    <row r="77" spans="1:11" s="45" customFormat="1" ht="24">
      <c r="A77" s="50">
        <v>9025</v>
      </c>
      <c r="B77" s="48">
        <v>4</v>
      </c>
      <c r="C77" s="46" t="s">
        <v>71</v>
      </c>
      <c r="D77" s="42">
        <v>100</v>
      </c>
      <c r="E77" s="43">
        <f>'cpi 2000_2005'!E77/'cpi 2000_2005'!D77-1</f>
        <v>0.0010034306083213096</v>
      </c>
      <c r="F77" s="43">
        <f>'cpi 2000_2005'!F77/'cpi 2000_2005'!E77-1</f>
        <v>-0.07621462821085001</v>
      </c>
      <c r="G77" s="43">
        <f>'cpi 2000_2005'!G77/'cpi 2000_2005'!F77-1</f>
        <v>-0.07485955206408257</v>
      </c>
      <c r="H77" s="43">
        <f>'cpi 2000_2005'!H77/'cpi 2000_2005'!G77-1</f>
        <v>0.09263880959764403</v>
      </c>
      <c r="I77" s="43">
        <f>'cpi 2000_2005'!I77/'cpi 2000_2005'!H77-1</f>
        <v>0.07530593645966976</v>
      </c>
      <c r="J77" s="43">
        <f>'cpi 2000_2005'!J77/'cpi 2000_2005'!I77-1</f>
        <v>0.10552758622548897</v>
      </c>
      <c r="K77" s="49" t="s">
        <v>161</v>
      </c>
    </row>
    <row r="78" spans="1:11" ht="24">
      <c r="A78" s="20">
        <v>9033</v>
      </c>
      <c r="B78" s="21">
        <v>3</v>
      </c>
      <c r="C78" s="23" t="s">
        <v>72</v>
      </c>
      <c r="D78" s="16">
        <v>100</v>
      </c>
      <c r="E78" s="36">
        <f>'cpi 2000_2005'!E78/'cpi 2000_2005'!D78-1</f>
        <v>0.09422146719975122</v>
      </c>
      <c r="F78" s="36">
        <f>'cpi 2000_2005'!F78/'cpi 2000_2005'!E78-1</f>
        <v>0.0581492201959668</v>
      </c>
      <c r="G78" s="36">
        <f>'cpi 2000_2005'!G78/'cpi 2000_2005'!F78-1</f>
        <v>0.0065151583252027745</v>
      </c>
      <c r="H78" s="36">
        <f>'cpi 2000_2005'!H78/'cpi 2000_2005'!G78-1</f>
        <v>-0.02579735000964134</v>
      </c>
      <c r="I78" s="36">
        <f>'cpi 2000_2005'!I78/'cpi 2000_2005'!H78-1</f>
        <v>0.04576343264425864</v>
      </c>
      <c r="J78" s="36">
        <f>'cpi 2000_2005'!J78/'cpi 2000_2005'!I78-1</f>
        <v>0.15446325886538181</v>
      </c>
      <c r="K78" s="19" t="s">
        <v>162</v>
      </c>
    </row>
    <row r="79" spans="1:11" s="45" customFormat="1" ht="24">
      <c r="A79" s="50">
        <v>9034</v>
      </c>
      <c r="B79" s="48">
        <v>4</v>
      </c>
      <c r="C79" s="46" t="s">
        <v>73</v>
      </c>
      <c r="D79" s="42">
        <v>100</v>
      </c>
      <c r="E79" s="43">
        <f>'cpi 2000_2005'!E79/'cpi 2000_2005'!D79-1</f>
        <v>0.09422146719975122</v>
      </c>
      <c r="F79" s="43">
        <f>'cpi 2000_2005'!F79/'cpi 2000_2005'!E79-1</f>
        <v>0.0581492201959668</v>
      </c>
      <c r="G79" s="43">
        <f>'cpi 2000_2005'!G79/'cpi 2000_2005'!F79-1</f>
        <v>0.0065151583252027745</v>
      </c>
      <c r="H79" s="43">
        <f>'cpi 2000_2005'!H79/'cpi 2000_2005'!G79-1</f>
        <v>-0.02579735000964134</v>
      </c>
      <c r="I79" s="43">
        <f>'cpi 2000_2005'!I79/'cpi 2000_2005'!H79-1</f>
        <v>0.04576343264425864</v>
      </c>
      <c r="J79" s="43">
        <f>'cpi 2000_2005'!J79/'cpi 2000_2005'!I79-1</f>
        <v>0.15446325886538181</v>
      </c>
      <c r="K79" s="49" t="s">
        <v>163</v>
      </c>
    </row>
    <row r="80" spans="1:11" ht="24">
      <c r="A80" s="20">
        <v>9037</v>
      </c>
      <c r="B80" s="21">
        <v>3</v>
      </c>
      <c r="C80" s="23" t="s">
        <v>74</v>
      </c>
      <c r="D80" s="16">
        <v>100</v>
      </c>
      <c r="E80" s="36">
        <f>'cpi 2000_2005'!E80/'cpi 2000_2005'!D80-1</f>
        <v>0.07046314758236982</v>
      </c>
      <c r="F80" s="36">
        <f>'cpi 2000_2005'!F80/'cpi 2000_2005'!E80-1</f>
        <v>0.10700458391314194</v>
      </c>
      <c r="G80" s="36">
        <f>'cpi 2000_2005'!G80/'cpi 2000_2005'!F80-1</f>
        <v>0.002887735125396418</v>
      </c>
      <c r="H80" s="36">
        <f>'cpi 2000_2005'!H80/'cpi 2000_2005'!G80-1</f>
        <v>0.036632286765850175</v>
      </c>
      <c r="I80" s="36">
        <f>'cpi 2000_2005'!I80/'cpi 2000_2005'!H80-1</f>
        <v>0.06988907538697187</v>
      </c>
      <c r="J80" s="36">
        <f>'cpi 2000_2005'!J80/'cpi 2000_2005'!I80-1</f>
        <v>0.17898769230346812</v>
      </c>
      <c r="K80" s="19" t="s">
        <v>164</v>
      </c>
    </row>
    <row r="81" spans="1:11" s="45" customFormat="1" ht="24">
      <c r="A81" s="50">
        <v>9038</v>
      </c>
      <c r="B81" s="48">
        <v>4</v>
      </c>
      <c r="C81" s="46" t="s">
        <v>74</v>
      </c>
      <c r="D81" s="42">
        <v>100</v>
      </c>
      <c r="E81" s="43">
        <f>'cpi 2000_2005'!E81/'cpi 2000_2005'!D81-1</f>
        <v>0.07046314758236982</v>
      </c>
      <c r="F81" s="43">
        <f>'cpi 2000_2005'!F81/'cpi 2000_2005'!E81-1</f>
        <v>0.10700458391314194</v>
      </c>
      <c r="G81" s="43">
        <f>'cpi 2000_2005'!G81/'cpi 2000_2005'!F81-1</f>
        <v>0.002887735125396418</v>
      </c>
      <c r="H81" s="43">
        <f>'cpi 2000_2005'!H81/'cpi 2000_2005'!G81-1</f>
        <v>0.036632286765850175</v>
      </c>
      <c r="I81" s="43">
        <f>'cpi 2000_2005'!I81/'cpi 2000_2005'!H81-1</f>
        <v>0.06988907538697187</v>
      </c>
      <c r="J81" s="43">
        <f>'cpi 2000_2005'!J81/'cpi 2000_2005'!I81-1</f>
        <v>0.17898769230346812</v>
      </c>
      <c r="K81" s="49" t="s">
        <v>164</v>
      </c>
    </row>
    <row r="82" spans="1:11" ht="24">
      <c r="A82" s="20">
        <v>9047</v>
      </c>
      <c r="B82" s="21">
        <v>3</v>
      </c>
      <c r="C82" s="23" t="s">
        <v>75</v>
      </c>
      <c r="D82" s="16">
        <v>100</v>
      </c>
      <c r="E82" s="36">
        <f>'cpi 2000_2005'!E82/'cpi 2000_2005'!D82-1</f>
        <v>0.12194798469075385</v>
      </c>
      <c r="F82" s="36">
        <f>'cpi 2000_2005'!F82/'cpi 2000_2005'!E82-1</f>
        <v>0.07309768056767707</v>
      </c>
      <c r="G82" s="36">
        <f>'cpi 2000_2005'!G82/'cpi 2000_2005'!F82-1</f>
        <v>0.1253655469154742</v>
      </c>
      <c r="H82" s="36">
        <f>'cpi 2000_2005'!H82/'cpi 2000_2005'!G82-1</f>
        <v>0.2702817684804344</v>
      </c>
      <c r="I82" s="36">
        <f>'cpi 2000_2005'!I82/'cpi 2000_2005'!H82-1</f>
        <v>0.013405497688221635</v>
      </c>
      <c r="J82" s="36">
        <f>'cpi 2000_2005'!J82/'cpi 2000_2005'!I82-1</f>
        <v>0.03770692425521616</v>
      </c>
      <c r="K82" s="19" t="s">
        <v>165</v>
      </c>
    </row>
    <row r="83" spans="1:11" s="45" customFormat="1" ht="24">
      <c r="A83" s="50">
        <v>9048</v>
      </c>
      <c r="B83" s="48">
        <v>4</v>
      </c>
      <c r="C83" s="46" t="s">
        <v>76</v>
      </c>
      <c r="D83" s="42">
        <v>100</v>
      </c>
      <c r="E83" s="43">
        <f>'cpi 2000_2005'!E83/'cpi 2000_2005'!D83-1</f>
        <v>0.12194798469075385</v>
      </c>
      <c r="F83" s="43">
        <f>'cpi 2000_2005'!F83/'cpi 2000_2005'!E83-1</f>
        <v>0.07309768056767707</v>
      </c>
      <c r="G83" s="43">
        <f>'cpi 2000_2005'!G83/'cpi 2000_2005'!F83-1</f>
        <v>0.1253655469154742</v>
      </c>
      <c r="H83" s="43">
        <f>'cpi 2000_2005'!H83/'cpi 2000_2005'!G83-1</f>
        <v>0.2702817684804344</v>
      </c>
      <c r="I83" s="43">
        <f>'cpi 2000_2005'!I83/'cpi 2000_2005'!H83-1</f>
        <v>0.013405497688221635</v>
      </c>
      <c r="J83" s="43">
        <f>'cpi 2000_2005'!J83/'cpi 2000_2005'!I83-1</f>
        <v>0.03770692425521616</v>
      </c>
      <c r="K83" s="49" t="s">
        <v>166</v>
      </c>
    </row>
    <row r="84" spans="1:11" ht="24">
      <c r="A84" s="20">
        <v>10000</v>
      </c>
      <c r="B84" s="21">
        <v>2</v>
      </c>
      <c r="C84" s="23" t="s">
        <v>77</v>
      </c>
      <c r="D84" s="16">
        <v>100</v>
      </c>
      <c r="E84" s="36">
        <f>'cpi 2000_2005'!E84/'cpi 2000_2005'!D84-1</f>
        <v>0.021435832879695527</v>
      </c>
      <c r="F84" s="36">
        <f>'cpi 2000_2005'!F84/'cpi 2000_2005'!E84-1</f>
        <v>0.2731741249224864</v>
      </c>
      <c r="G84" s="36">
        <f>'cpi 2000_2005'!G84/'cpi 2000_2005'!F84-1</f>
        <v>0.0046517061054935915</v>
      </c>
      <c r="H84" s="36">
        <f>'cpi 2000_2005'!H84/'cpi 2000_2005'!G84-1</f>
        <v>-0.001995396024204732</v>
      </c>
      <c r="I84" s="36">
        <f>'cpi 2000_2005'!I84/'cpi 2000_2005'!H84-1</f>
        <v>0.0023668390606381706</v>
      </c>
      <c r="J84" s="36">
        <f>'cpi 2000_2005'!J84/'cpi 2000_2005'!I84-1</f>
        <v>0.1846587208136523</v>
      </c>
      <c r="K84" s="19" t="s">
        <v>167</v>
      </c>
    </row>
    <row r="85" spans="1:11" ht="24">
      <c r="A85" s="20">
        <v>10001</v>
      </c>
      <c r="B85" s="21">
        <v>3</v>
      </c>
      <c r="C85" s="23" t="s">
        <v>78</v>
      </c>
      <c r="D85" s="16">
        <v>100</v>
      </c>
      <c r="E85" s="36">
        <f>'cpi 2000_2005'!E85/'cpi 2000_2005'!D85-1</f>
        <v>0.021435832879695527</v>
      </c>
      <c r="F85" s="36">
        <f>'cpi 2000_2005'!F85/'cpi 2000_2005'!E85-1</f>
        <v>0.2731741249224864</v>
      </c>
      <c r="G85" s="36">
        <f>'cpi 2000_2005'!G85/'cpi 2000_2005'!F85-1</f>
        <v>0.0046517061054935915</v>
      </c>
      <c r="H85" s="36">
        <f>'cpi 2000_2005'!H85/'cpi 2000_2005'!G85-1</f>
        <v>-0.001995396024204732</v>
      </c>
      <c r="I85" s="36">
        <f>'cpi 2000_2005'!I85/'cpi 2000_2005'!H85-1</f>
        <v>0.0023668390606381706</v>
      </c>
      <c r="J85" s="36">
        <f>'cpi 2000_2005'!J85/'cpi 2000_2005'!I85-1</f>
        <v>0.1846587208136523</v>
      </c>
      <c r="K85" s="19" t="s">
        <v>168</v>
      </c>
    </row>
    <row r="86" spans="1:11" s="45" customFormat="1" ht="24">
      <c r="A86" s="50">
        <v>10002</v>
      </c>
      <c r="B86" s="48">
        <v>4</v>
      </c>
      <c r="C86" s="46" t="s">
        <v>79</v>
      </c>
      <c r="D86" s="42">
        <v>100</v>
      </c>
      <c r="E86" s="43">
        <f>'cpi 2000_2005'!E86/'cpi 2000_2005'!D86-1</f>
        <v>0.023684030405883405</v>
      </c>
      <c r="F86" s="43">
        <f>'cpi 2000_2005'!F86/'cpi 2000_2005'!E86-1</f>
        <v>0.2777657586161524</v>
      </c>
      <c r="G86" s="43">
        <f>'cpi 2000_2005'!G86/'cpi 2000_2005'!F86-1</f>
        <v>0.00392780657072711</v>
      </c>
      <c r="H86" s="43">
        <f>'cpi 2000_2005'!H86/'cpi 2000_2005'!G86-1</f>
        <v>-0.0023668511756763655</v>
      </c>
      <c r="I86" s="43">
        <f>'cpi 2000_2005'!I86/'cpi 2000_2005'!H86-1</f>
        <v>0.002450138841739058</v>
      </c>
      <c r="J86" s="43">
        <f>'cpi 2000_2005'!J86/'cpi 2000_2005'!I86-1</f>
        <v>0.19703850118482702</v>
      </c>
      <c r="K86" s="49" t="s">
        <v>169</v>
      </c>
    </row>
    <row r="87" spans="1:11" s="45" customFormat="1" ht="24">
      <c r="A87" s="50">
        <v>10010</v>
      </c>
      <c r="B87" s="48">
        <v>4</v>
      </c>
      <c r="C87" s="46" t="s">
        <v>80</v>
      </c>
      <c r="D87" s="42">
        <v>100</v>
      </c>
      <c r="E87" s="43">
        <f>'cpi 2000_2005'!E87/'cpi 2000_2005'!D87-1</f>
        <v>-0.01109972616934618</v>
      </c>
      <c r="F87" s="43">
        <f>'cpi 2000_2005'!F87/'cpi 2000_2005'!E87-1</f>
        <v>0.21257968338206834</v>
      </c>
      <c r="G87" s="43">
        <f>'cpi 2000_2005'!G87/'cpi 2000_2005'!F87-1</f>
        <v>0.015183742721433857</v>
      </c>
      <c r="H87" s="43">
        <f>'cpi 2000_2005'!H87/'cpi 2000_2005'!G87-1</f>
        <v>0.0032833873443980366</v>
      </c>
      <c r="I87" s="43">
        <f>'cpi 2000_2005'!I87/'cpi 2000_2005'!H87-1</f>
        <v>0.0013090567972380285</v>
      </c>
      <c r="J87" s="43">
        <f>'cpi 2000_2005'!J87/'cpi 2000_2005'!I87-1</f>
        <v>0.006506154271201714</v>
      </c>
      <c r="K87" s="49" t="s">
        <v>170</v>
      </c>
    </row>
    <row r="88" spans="1:11" ht="24">
      <c r="A88" s="20">
        <v>11000</v>
      </c>
      <c r="B88" s="21">
        <v>2</v>
      </c>
      <c r="C88" s="23" t="s">
        <v>81</v>
      </c>
      <c r="D88" s="16">
        <v>100</v>
      </c>
      <c r="E88" s="36">
        <f>'cpi 2000_2005'!E88/'cpi 2000_2005'!D88-1</f>
        <v>0.2145846217817573</v>
      </c>
      <c r="F88" s="36">
        <f>'cpi 2000_2005'!F88/'cpi 2000_2005'!E88-1</f>
        <v>0.10509142917184966</v>
      </c>
      <c r="G88" s="36">
        <f>'cpi 2000_2005'!G88/'cpi 2000_2005'!F88-1</f>
        <v>-0.014825251297747033</v>
      </c>
      <c r="H88" s="36">
        <f>'cpi 2000_2005'!H88/'cpi 2000_2005'!G88-1</f>
        <v>0.07196415884620833</v>
      </c>
      <c r="I88" s="36">
        <f>'cpi 2000_2005'!I88/'cpi 2000_2005'!H88-1</f>
        <v>0.1789557055266069</v>
      </c>
      <c r="J88" s="36">
        <f>'cpi 2000_2005'!J88/'cpi 2000_2005'!I88-1</f>
        <v>0.15151946733886001</v>
      </c>
      <c r="K88" s="19" t="s">
        <v>171</v>
      </c>
    </row>
    <row r="89" spans="1:11" ht="24">
      <c r="A89" s="20">
        <v>11001</v>
      </c>
      <c r="B89" s="21">
        <v>3</v>
      </c>
      <c r="C89" s="23" t="s">
        <v>82</v>
      </c>
      <c r="D89" s="16">
        <v>100</v>
      </c>
      <c r="E89" s="36">
        <f>'cpi 2000_2005'!E89/'cpi 2000_2005'!D89-1</f>
        <v>0.24148890020619596</v>
      </c>
      <c r="F89" s="36">
        <f>'cpi 2000_2005'!F89/'cpi 2000_2005'!E89-1</f>
        <v>0.12480111628613288</v>
      </c>
      <c r="G89" s="36">
        <f>'cpi 2000_2005'!G89/'cpi 2000_2005'!F89-1</f>
        <v>-0.019152498601609613</v>
      </c>
      <c r="H89" s="36">
        <f>'cpi 2000_2005'!H89/'cpi 2000_2005'!G89-1</f>
        <v>0.07800958783421907</v>
      </c>
      <c r="I89" s="36">
        <f>'cpi 2000_2005'!I89/'cpi 2000_2005'!H89-1</f>
        <v>0.20243672609164864</v>
      </c>
      <c r="J89" s="36">
        <f>'cpi 2000_2005'!J89/'cpi 2000_2005'!I89-1</f>
        <v>0.17279397601435442</v>
      </c>
      <c r="K89" s="19" t="s">
        <v>172</v>
      </c>
    </row>
    <row r="90" spans="1:11" s="45" customFormat="1" ht="24">
      <c r="A90" s="50">
        <v>11002</v>
      </c>
      <c r="B90" s="48">
        <v>4</v>
      </c>
      <c r="C90" s="46" t="s">
        <v>83</v>
      </c>
      <c r="D90" s="42">
        <v>100</v>
      </c>
      <c r="E90" s="43">
        <f>'cpi 2000_2005'!E90/'cpi 2000_2005'!D90-1</f>
        <v>0.24148890020619596</v>
      </c>
      <c r="F90" s="43">
        <f>'cpi 2000_2005'!F90/'cpi 2000_2005'!E90-1</f>
        <v>0.12480111628613288</v>
      </c>
      <c r="G90" s="43">
        <f>'cpi 2000_2005'!G90/'cpi 2000_2005'!F90-1</f>
        <v>-0.019152498601609613</v>
      </c>
      <c r="H90" s="43">
        <f>'cpi 2000_2005'!H90/'cpi 2000_2005'!G90-1</f>
        <v>0.07800958783421907</v>
      </c>
      <c r="I90" s="43">
        <f>'cpi 2000_2005'!I90/'cpi 2000_2005'!H90-1</f>
        <v>0.20243672609164864</v>
      </c>
      <c r="J90" s="43">
        <f>'cpi 2000_2005'!J90/'cpi 2000_2005'!I90-1</f>
        <v>0.17279397601435442</v>
      </c>
      <c r="K90" s="49" t="s">
        <v>173</v>
      </c>
    </row>
    <row r="91" spans="1:11" ht="24">
      <c r="A91" s="20">
        <v>11007</v>
      </c>
      <c r="B91" s="21">
        <v>3</v>
      </c>
      <c r="C91" s="23" t="s">
        <v>84</v>
      </c>
      <c r="D91" s="16">
        <v>100</v>
      </c>
      <c r="E91" s="36">
        <f>'cpi 2000_2005'!E91/'cpi 2000_2005'!D91-1</f>
        <v>0.08070247371276285</v>
      </c>
      <c r="F91" s="36">
        <f>'cpi 2000_2005'!F91/'cpi 2000_2005'!E91-1</f>
        <v>-0.0074406200653046595</v>
      </c>
      <c r="G91" s="36">
        <f>'cpi 2000_2005'!G91/'cpi 2000_2005'!F91-1</f>
        <v>0.01307494783024521</v>
      </c>
      <c r="H91" s="36">
        <f>'cpi 2000_2005'!H91/'cpi 2000_2005'!G91-1</f>
        <v>0.032180175496241636</v>
      </c>
      <c r="I91" s="36">
        <f>'cpi 2000_2005'!I91/'cpi 2000_2005'!H91-1</f>
        <v>0.028211858652685606</v>
      </c>
      <c r="J91" s="36">
        <f>'cpi 2000_2005'!J91/'cpi 2000_2005'!I91-1</f>
        <v>-0.011056673810181716</v>
      </c>
      <c r="K91" s="19" t="s">
        <v>174</v>
      </c>
    </row>
    <row r="92" spans="1:11" s="45" customFormat="1" ht="24">
      <c r="A92" s="50">
        <v>11008</v>
      </c>
      <c r="B92" s="48">
        <v>4</v>
      </c>
      <c r="C92" s="46" t="s">
        <v>84</v>
      </c>
      <c r="D92" s="42">
        <v>100</v>
      </c>
      <c r="E92" s="43">
        <f>'cpi 2000_2005'!E92/'cpi 2000_2005'!D92-1</f>
        <v>0.08070247371276285</v>
      </c>
      <c r="F92" s="43">
        <f>'cpi 2000_2005'!F92/'cpi 2000_2005'!E92-1</f>
        <v>-0.0074406200653046595</v>
      </c>
      <c r="G92" s="43">
        <f>'cpi 2000_2005'!G92/'cpi 2000_2005'!F92-1</f>
        <v>0.01307494783024521</v>
      </c>
      <c r="H92" s="43">
        <f>'cpi 2000_2005'!H92/'cpi 2000_2005'!G92-1</f>
        <v>0.032180175496241636</v>
      </c>
      <c r="I92" s="43">
        <f>'cpi 2000_2005'!I92/'cpi 2000_2005'!H92-1</f>
        <v>0.028211858652685606</v>
      </c>
      <c r="J92" s="43">
        <f>'cpi 2000_2005'!J92/'cpi 2000_2005'!I92-1</f>
        <v>-0.011056673810181716</v>
      </c>
      <c r="K92" s="49" t="s">
        <v>174</v>
      </c>
    </row>
    <row r="93" spans="1:11" ht="24">
      <c r="A93" s="20">
        <v>12000</v>
      </c>
      <c r="B93" s="21">
        <v>2</v>
      </c>
      <c r="C93" s="23" t="s">
        <v>85</v>
      </c>
      <c r="D93" s="16">
        <v>100</v>
      </c>
      <c r="E93" s="36">
        <f>'cpi 2000_2005'!E93/'cpi 2000_2005'!D93-1</f>
        <v>0.036430654059693035</v>
      </c>
      <c r="F93" s="36">
        <f>'cpi 2000_2005'!F93/'cpi 2000_2005'!E93-1</f>
        <v>0.049622853664983424</v>
      </c>
      <c r="G93" s="36">
        <f>'cpi 2000_2005'!G93/'cpi 2000_2005'!F93-1</f>
        <v>0.020963977061367878</v>
      </c>
      <c r="H93" s="36">
        <f>'cpi 2000_2005'!H93/'cpi 2000_2005'!G93-1</f>
        <v>0.03862782250613073</v>
      </c>
      <c r="I93" s="36">
        <f>'cpi 2000_2005'!I93/'cpi 2000_2005'!H93-1</f>
        <v>0.02263326759828921</v>
      </c>
      <c r="J93" s="36">
        <f>'cpi 2000_2005'!J93/'cpi 2000_2005'!I93-1</f>
        <v>0.19905433716362042</v>
      </c>
      <c r="K93" s="19" t="s">
        <v>175</v>
      </c>
    </row>
    <row r="94" spans="1:11" ht="24">
      <c r="A94" s="20">
        <v>12001</v>
      </c>
      <c r="B94" s="21">
        <v>3</v>
      </c>
      <c r="C94" s="23" t="s">
        <v>86</v>
      </c>
      <c r="D94" s="16">
        <v>100</v>
      </c>
      <c r="E94" s="36">
        <f>'cpi 2000_2005'!E94/'cpi 2000_2005'!D94-1</f>
        <v>0.031026183749857328</v>
      </c>
      <c r="F94" s="36">
        <f>'cpi 2000_2005'!F94/'cpi 2000_2005'!E94-1</f>
        <v>0.04928418873408136</v>
      </c>
      <c r="G94" s="36">
        <f>'cpi 2000_2005'!G94/'cpi 2000_2005'!F94-1</f>
        <v>0.006679261820172755</v>
      </c>
      <c r="H94" s="36">
        <f>'cpi 2000_2005'!H94/'cpi 2000_2005'!G94-1</f>
        <v>0.01716775095517553</v>
      </c>
      <c r="I94" s="36">
        <f>'cpi 2000_2005'!I94/'cpi 2000_2005'!H94-1</f>
        <v>0.033911861776809715</v>
      </c>
      <c r="J94" s="36">
        <f>'cpi 2000_2005'!J94/'cpi 2000_2005'!I94-1</f>
        <v>0.07799878417894157</v>
      </c>
      <c r="K94" s="19" t="s">
        <v>176</v>
      </c>
    </row>
    <row r="95" spans="1:11" s="45" customFormat="1" ht="24">
      <c r="A95" s="50">
        <v>12002</v>
      </c>
      <c r="B95" s="48">
        <v>4</v>
      </c>
      <c r="C95" s="46" t="s">
        <v>87</v>
      </c>
      <c r="D95" s="42">
        <v>100</v>
      </c>
      <c r="E95" s="43">
        <f>'cpi 2000_2005'!E95/'cpi 2000_2005'!D95-1</f>
        <v>0.031026183749857328</v>
      </c>
      <c r="F95" s="43">
        <f>'cpi 2000_2005'!F95/'cpi 2000_2005'!E95-1</f>
        <v>0.04928418873408136</v>
      </c>
      <c r="G95" s="43">
        <f>'cpi 2000_2005'!G95/'cpi 2000_2005'!F95-1</f>
        <v>0.006679261820172755</v>
      </c>
      <c r="H95" s="43">
        <f>'cpi 2000_2005'!H95/'cpi 2000_2005'!G95-1</f>
        <v>0.01716775095517553</v>
      </c>
      <c r="I95" s="43">
        <f>'cpi 2000_2005'!I95/'cpi 2000_2005'!H95-1</f>
        <v>0.033911861776809715</v>
      </c>
      <c r="J95" s="43">
        <f>'cpi 2000_2005'!J95/'cpi 2000_2005'!I95-1</f>
        <v>0.07799878417894157</v>
      </c>
      <c r="K95" s="51" t="s">
        <v>177</v>
      </c>
    </row>
    <row r="96" spans="1:11" ht="24">
      <c r="A96" s="20">
        <v>12036</v>
      </c>
      <c r="B96" s="14">
        <v>3</v>
      </c>
      <c r="C96" s="15" t="s">
        <v>88</v>
      </c>
      <c r="D96" s="16">
        <v>100</v>
      </c>
      <c r="E96" s="36">
        <f>'cpi 2000_2005'!E96/'cpi 2000_2005'!D96-1</f>
        <v>0.035306176425428326</v>
      </c>
      <c r="F96" s="36">
        <f>'cpi 2000_2005'!F96/'cpi 2000_2005'!E96-1</f>
        <v>0.03978679670601548</v>
      </c>
      <c r="G96" s="36">
        <f>'cpi 2000_2005'!G96/'cpi 2000_2005'!F96-1</f>
        <v>0.05589516385745297</v>
      </c>
      <c r="H96" s="36">
        <f>'cpi 2000_2005'!H96/'cpi 2000_2005'!G96-1</f>
        <v>0.05711607804570584</v>
      </c>
      <c r="I96" s="36">
        <f>'cpi 2000_2005'!I96/'cpi 2000_2005'!H96-1</f>
        <v>0.0006023503516121576</v>
      </c>
      <c r="J96" s="36">
        <f>'cpi 2000_2005'!J96/'cpi 2000_2005'!I96-1</f>
        <v>0.45986579647298265</v>
      </c>
      <c r="K96" s="19" t="s">
        <v>178</v>
      </c>
    </row>
    <row r="97" spans="1:11" s="45" customFormat="1" ht="24">
      <c r="A97" s="50">
        <v>12037</v>
      </c>
      <c r="B97" s="40">
        <v>4</v>
      </c>
      <c r="C97" s="46" t="s">
        <v>89</v>
      </c>
      <c r="D97" s="42">
        <v>100</v>
      </c>
      <c r="E97" s="43">
        <f>'cpi 2000_2005'!E97/'cpi 2000_2005'!D97-1</f>
        <v>0.02739520108872151</v>
      </c>
      <c r="F97" s="43">
        <f>'cpi 2000_2005'!F97/'cpi 2000_2005'!E97-1</f>
        <v>0.03643100136860422</v>
      </c>
      <c r="G97" s="43">
        <f>'cpi 2000_2005'!G97/'cpi 2000_2005'!F97-1</f>
        <v>0.06346547003991843</v>
      </c>
      <c r="H97" s="43">
        <f>'cpi 2000_2005'!H97/'cpi 2000_2005'!G97-1</f>
        <v>0.047901286010749944</v>
      </c>
      <c r="I97" s="43">
        <f>'cpi 2000_2005'!I97/'cpi 2000_2005'!H97-1</f>
        <v>0.023195243511619834</v>
      </c>
      <c r="J97" s="43">
        <f>'cpi 2000_2005'!J97/'cpi 2000_2005'!I97-1</f>
        <v>0.557875804075634</v>
      </c>
      <c r="K97" s="49" t="s">
        <v>179</v>
      </c>
    </row>
    <row r="98" spans="1:11" s="45" customFormat="1" ht="24">
      <c r="A98" s="50">
        <v>12045</v>
      </c>
      <c r="B98" s="48">
        <v>4</v>
      </c>
      <c r="C98" s="46" t="s">
        <v>90</v>
      </c>
      <c r="D98" s="42">
        <v>100</v>
      </c>
      <c r="E98" s="43">
        <f>'cpi 2000_2005'!E98/'cpi 2000_2005'!D98-1</f>
        <v>0.06383835230542734</v>
      </c>
      <c r="F98" s="43">
        <f>'cpi 2000_2005'!F98/'cpi 2000_2005'!E98-1</f>
        <v>0.059837486641941995</v>
      </c>
      <c r="G98" s="43">
        <f>'cpi 2000_2005'!G98/'cpi 2000_2005'!F98-1</f>
        <v>0.024655137281208717</v>
      </c>
      <c r="H98" s="43">
        <f>'cpi 2000_2005'!H98/'cpi 2000_2005'!G98-1</f>
        <v>0.09636266718518494</v>
      </c>
      <c r="I98" s="43">
        <f>'cpi 2000_2005'!I98/'cpi 2000_2005'!H98-1</f>
        <v>-0.09175221499414432</v>
      </c>
      <c r="J98" s="43">
        <f>'cpi 2000_2005'!J98/'cpi 2000_2005'!I98-1</f>
        <v>0.007057596847899639</v>
      </c>
      <c r="K98" s="49" t="s">
        <v>180</v>
      </c>
    </row>
    <row r="99" spans="1:11" ht="24">
      <c r="A99" s="20">
        <v>12050</v>
      </c>
      <c r="B99" s="21">
        <v>3</v>
      </c>
      <c r="C99" s="23" t="s">
        <v>86</v>
      </c>
      <c r="D99" s="16">
        <v>100</v>
      </c>
      <c r="E99" s="36">
        <f>'cpi 2000_2005'!E99/'cpi 2000_2005'!D99-1</f>
        <v>0.06754572589221963</v>
      </c>
      <c r="F99" s="36">
        <f>'cpi 2000_2005'!F99/'cpi 2000_2005'!E99-1</f>
        <v>0.08255489821638884</v>
      </c>
      <c r="G99" s="36">
        <f>'cpi 2000_2005'!G99/'cpi 2000_2005'!F99-1</f>
        <v>0.018991194773795517</v>
      </c>
      <c r="H99" s="36">
        <f>'cpi 2000_2005'!H99/'cpi 2000_2005'!G99-1</f>
        <v>0.11577529242147144</v>
      </c>
      <c r="I99" s="36">
        <f>'cpi 2000_2005'!I99/'cpi 2000_2005'!H99-1</f>
        <v>0.014255797938371062</v>
      </c>
      <c r="J99" s="36">
        <f>'cpi 2000_2005'!J99/'cpi 2000_2005'!I99-1</f>
        <v>0.23276672795458642</v>
      </c>
      <c r="K99" s="19" t="s">
        <v>181</v>
      </c>
    </row>
    <row r="100" spans="1:11" s="45" customFormat="1" ht="24">
      <c r="A100" s="50">
        <v>12051</v>
      </c>
      <c r="B100" s="48">
        <v>4</v>
      </c>
      <c r="C100" s="46" t="s">
        <v>91</v>
      </c>
      <c r="D100" s="42">
        <v>100</v>
      </c>
      <c r="E100" s="43">
        <f>'cpi 2000_2005'!E100/'cpi 2000_2005'!D100-1</f>
        <v>0.06754572589221963</v>
      </c>
      <c r="F100" s="43">
        <f>'cpi 2000_2005'!F100/'cpi 2000_2005'!E100-1</f>
        <v>0.08255489821638884</v>
      </c>
      <c r="G100" s="43">
        <f>'cpi 2000_2005'!G100/'cpi 2000_2005'!F100-1</f>
        <v>0.018991194773795517</v>
      </c>
      <c r="H100" s="43">
        <f>'cpi 2000_2005'!H100/'cpi 2000_2005'!G100-1</f>
        <v>0.11577529242147144</v>
      </c>
      <c r="I100" s="43">
        <f>'cpi 2000_2005'!I100/'cpi 2000_2005'!H100-1</f>
        <v>0.014255797938371062</v>
      </c>
      <c r="J100" s="43">
        <f>'cpi 2000_2005'!J100/'cpi 2000_2005'!I100-1</f>
        <v>0.23276672795458642</v>
      </c>
      <c r="K100" s="49" t="s">
        <v>182</v>
      </c>
    </row>
  </sheetData>
  <sheetProtection/>
  <autoFilter ref="B5:B100"/>
  <mergeCells count="3">
    <mergeCell ref="A3:C3"/>
    <mergeCell ref="A1:K1"/>
    <mergeCell ref="A2:K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</dc:creator>
  <cp:keywords/>
  <dc:description/>
  <cp:lastModifiedBy>User</cp:lastModifiedBy>
  <cp:lastPrinted>2008-12-31T08:40:24Z</cp:lastPrinted>
  <dcterms:created xsi:type="dcterms:W3CDTF">2008-12-25T19:53:41Z</dcterms:created>
  <dcterms:modified xsi:type="dcterms:W3CDTF">2008-12-31T10:14:29Z</dcterms:modified>
  <cp:category/>
  <cp:version/>
  <cp:contentType/>
  <cp:contentStatus/>
</cp:coreProperties>
</file>