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'Sheet1'!$A$1:$U$26</definedName>
  </definedNames>
  <calcPr fullCalcOnLoad="1"/>
</workbook>
</file>

<file path=xl/sharedStrings.xml><?xml version="1.0" encoding="utf-8"?>
<sst xmlns="http://schemas.openxmlformats.org/spreadsheetml/2006/main" count="7" uniqueCount="7">
  <si>
    <t>البيان</t>
  </si>
  <si>
    <t>أحياء بحرية أخرى</t>
  </si>
  <si>
    <t>المصدر /وزارة الزراعة +الجهاز المركزي للاحصاء .</t>
  </si>
  <si>
    <t>أسماك سطح</t>
  </si>
  <si>
    <t>أسماك اعماق</t>
  </si>
  <si>
    <t>الإجمالي</t>
  </si>
  <si>
    <t xml:space="preserve"> قيمة إنتاج الأسماك والأحياء البحرية المصطادة بحسب النوع بالأسعار الجارية للفترة (1990-2008) (مليون ريال)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</si>
</sst>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9">
    <font>
      <sz val="10"/>
      <name val="Arial"/>
      <family val="0"/>
    </font>
    <font>
      <sz val="11"/>
      <color indexed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6"/>
      <color indexed="9"/>
      <name val="Simplified Arabic"/>
      <family val="0"/>
    </font>
    <font>
      <b/>
      <sz val="11"/>
      <color indexed="8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.75"/>
      <color indexed="8"/>
      <name val="Arial"/>
      <family val="0"/>
    </font>
    <font>
      <sz val="8"/>
      <color indexed="8"/>
      <name val="Arial"/>
      <family val="0"/>
    </font>
    <font>
      <sz val="11.75"/>
      <color indexed="8"/>
      <name val="Simplified Arabic"/>
      <family val="0"/>
    </font>
    <font>
      <sz val="11.75"/>
      <color indexed="8"/>
      <name val="Arial"/>
      <family val="0"/>
    </font>
    <font>
      <sz val="10.1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Simplified Arabic"/>
      <family val="0"/>
    </font>
    <font>
      <b/>
      <sz val="11"/>
      <color theme="1"/>
      <name val="Simplified Arabic"/>
      <family val="0"/>
    </font>
    <font>
      <b/>
      <sz val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readingOrder="1"/>
    </xf>
    <xf numFmtId="0" fontId="4" fillId="0" borderId="10" xfId="0" applyFont="1" applyFill="1" applyBorder="1" applyAlignment="1">
      <alignment horizontal="center" vertical="center" readingOrder="1"/>
    </xf>
    <xf numFmtId="1" fontId="4" fillId="0" borderId="10" xfId="0" applyNumberFormat="1" applyFont="1" applyFill="1" applyBorder="1" applyAlignment="1">
      <alignment horizontal="center" vertical="center" readingOrder="1"/>
    </xf>
    <xf numFmtId="1" fontId="4" fillId="33" borderId="10" xfId="0" applyNumberFormat="1" applyFont="1" applyFill="1" applyBorder="1" applyAlignment="1">
      <alignment horizontal="center" vertical="center" readingOrder="1"/>
    </xf>
    <xf numFmtId="3" fontId="5" fillId="34" borderId="10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 readingOrder="2"/>
    </xf>
    <xf numFmtId="0" fontId="46" fillId="35" borderId="12" xfId="0" applyFont="1" applyFill="1" applyBorder="1" applyAlignment="1">
      <alignment horizontal="center" vertical="center" readingOrder="2"/>
    </xf>
    <xf numFmtId="0" fontId="47" fillId="0" borderId="13" xfId="0" applyFont="1" applyBorder="1" applyAlignment="1">
      <alignment horizontal="right"/>
    </xf>
    <xf numFmtId="0" fontId="48" fillId="33" borderId="10" xfId="0" applyFon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قيمة الاسماك والاحياء البحرية المصطادة للفترة (1990م-2008م)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view3D>
      <c:rotX val="54"/>
      <c:hPercent val="33"/>
      <c:rotY val="25"/>
      <c:depthPercent val="30"/>
      <c:rAngAx val="1"/>
    </c:view3D>
    <c:plotArea>
      <c:layout>
        <c:manualLayout>
          <c:xMode val="edge"/>
          <c:yMode val="edge"/>
          <c:x val="0.06325"/>
          <c:y val="0.12425"/>
          <c:w val="0.93425"/>
          <c:h val="0.77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أسماك سطح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Sheet1!$C$2:$U$2</c:f>
              <c:numCache/>
            </c:numRef>
          </c:cat>
          <c:val>
            <c:numRef>
              <c:f>Sheet1!$C$3:$U$3</c:f>
              <c:numCache/>
            </c:numRef>
          </c:val>
          <c:shape val="cylinder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أسماك اعماق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Sheet1!$C$2:$U$2</c:f>
              <c:numCache/>
            </c:numRef>
          </c:cat>
          <c:val>
            <c:numRef>
              <c:f>Sheet1!$C$4:$U$4</c:f>
              <c:numCache/>
            </c:numRef>
          </c:val>
          <c:shape val="cylinder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أحياء بحرية أخرى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Sheet1!$C$2:$U$2</c:f>
              <c:numCache/>
            </c:numRef>
          </c:cat>
          <c:val>
            <c:numRef>
              <c:f>Sheet1!$C$5:$U$5</c:f>
              <c:numCache/>
            </c:numRef>
          </c:val>
          <c:shape val="cylinder"/>
        </c:ser>
        <c:overlap val="100"/>
        <c:shape val="cylinder"/>
        <c:axId val="41447370"/>
        <c:axId val="37482011"/>
      </c:bar3D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2011"/>
        <c:crosses val="autoZero"/>
        <c:auto val="1"/>
        <c:lblOffset val="100"/>
        <c:tickLblSkip val="1"/>
        <c:noMultiLvlLbl val="0"/>
      </c:catAx>
      <c:valAx>
        <c:axId val="374820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مليون ريال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41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37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205"/>
          <c:y val="0.8885"/>
          <c:w val="0.347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99"/>
            </a:gs>
            <a:gs pos="100000">
              <a:srgbClr val="C2C274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50000">
          <a:srgbClr val="FFFFFF"/>
        </a:gs>
        <a:gs pos="100000">
          <a:srgbClr val="99CC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9525</xdr:rowOff>
    </xdr:from>
    <xdr:to>
      <xdr:col>16</xdr:col>
      <xdr:colOff>9525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619125" y="1638300"/>
        <a:ext cx="82867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rightToLeft="1" tabSelected="1" view="pageBreakPreview" zoomScale="70" zoomScaleNormal="85" zoomScaleSheetLayoutView="70" zoomScalePageLayoutView="0" workbookViewId="0" topLeftCell="A1">
      <selection activeCell="A1" sqref="A1:U1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7.28125" style="1" customWidth="1"/>
    <col min="4" max="7" width="7.8515625" style="1" bestFit="1" customWidth="1"/>
    <col min="8" max="16" width="9.00390625" style="1" bestFit="1" customWidth="1"/>
    <col min="17" max="18" width="11.421875" style="1" bestFit="1" customWidth="1"/>
    <col min="19" max="16384" width="9.140625" style="1" customWidth="1"/>
  </cols>
  <sheetData>
    <row r="1" spans="1:21" ht="27.75" customHeight="1">
      <c r="A1" s="8" t="s">
        <v>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>
      <c r="A2" s="11" t="s">
        <v>0</v>
      </c>
      <c r="B2" s="11"/>
      <c r="C2" s="3">
        <v>1990</v>
      </c>
      <c r="D2" s="3">
        <v>1991</v>
      </c>
      <c r="E2" s="3">
        <v>1992</v>
      </c>
      <c r="F2" s="3">
        <v>1993</v>
      </c>
      <c r="G2" s="3">
        <v>1994</v>
      </c>
      <c r="H2" s="3">
        <v>1995</v>
      </c>
      <c r="I2" s="3">
        <v>1996</v>
      </c>
      <c r="J2" s="3">
        <v>1997</v>
      </c>
      <c r="K2" s="3">
        <v>1998</v>
      </c>
      <c r="L2" s="3">
        <v>1999</v>
      </c>
      <c r="M2" s="3">
        <v>2000</v>
      </c>
      <c r="N2" s="3">
        <v>2001</v>
      </c>
      <c r="O2" s="3">
        <v>2002</v>
      </c>
      <c r="P2" s="3">
        <v>2003</v>
      </c>
      <c r="Q2" s="3">
        <v>2004</v>
      </c>
      <c r="R2" s="3">
        <v>2005</v>
      </c>
      <c r="S2" s="3">
        <v>2006</v>
      </c>
      <c r="T2" s="3">
        <v>2007</v>
      </c>
      <c r="U2" s="3">
        <v>2008</v>
      </c>
    </row>
    <row r="3" spans="1:21" ht="15.75">
      <c r="A3" s="11" t="s">
        <v>3</v>
      </c>
      <c r="B3" s="11"/>
      <c r="C3" s="4">
        <v>563</v>
      </c>
      <c r="D3" s="5">
        <v>1170.6</v>
      </c>
      <c r="E3" s="5">
        <v>2056.2</v>
      </c>
      <c r="F3" s="5">
        <v>2037.1</v>
      </c>
      <c r="G3" s="5">
        <v>6824.1</v>
      </c>
      <c r="H3" s="5">
        <v>10368.7</v>
      </c>
      <c r="I3" s="5">
        <v>11601.7</v>
      </c>
      <c r="J3" s="5">
        <v>12161.1</v>
      </c>
      <c r="K3" s="5">
        <v>13674.8</v>
      </c>
      <c r="L3" s="5">
        <v>14313.9</v>
      </c>
      <c r="M3" s="5">
        <v>13891.1</v>
      </c>
      <c r="N3" s="5">
        <v>18618.9</v>
      </c>
      <c r="O3" s="5">
        <v>27249</v>
      </c>
      <c r="P3" s="5">
        <v>27777.8</v>
      </c>
      <c r="Q3" s="5">
        <v>36747.6</v>
      </c>
      <c r="R3" s="5">
        <v>44117.7</v>
      </c>
      <c r="S3" s="5">
        <v>38586.3</v>
      </c>
      <c r="T3" s="5">
        <v>37572</v>
      </c>
      <c r="U3" s="7">
        <v>14757</v>
      </c>
    </row>
    <row r="4" spans="1:21" ht="15.75">
      <c r="A4" s="11" t="s">
        <v>4</v>
      </c>
      <c r="B4" s="11"/>
      <c r="C4" s="4">
        <v>248</v>
      </c>
      <c r="D4" s="5">
        <v>416.7</v>
      </c>
      <c r="E4" s="5">
        <v>9.8</v>
      </c>
      <c r="F4" s="5">
        <v>97.5</v>
      </c>
      <c r="G4" s="5">
        <v>10.7</v>
      </c>
      <c r="H4" s="5">
        <v>16.2</v>
      </c>
      <c r="I4" s="5">
        <v>799.9</v>
      </c>
      <c r="J4" s="5">
        <v>1607.7</v>
      </c>
      <c r="K4" s="5">
        <v>1536.9</v>
      </c>
      <c r="L4" s="5">
        <v>1020.8</v>
      </c>
      <c r="M4" s="5">
        <v>1181.1</v>
      </c>
      <c r="N4" s="5">
        <v>1090</v>
      </c>
      <c r="O4" s="5">
        <v>1744.7</v>
      </c>
      <c r="P4" s="5">
        <v>1146</v>
      </c>
      <c r="Q4" s="5">
        <v>276.1</v>
      </c>
      <c r="R4" s="5">
        <v>178.7</v>
      </c>
      <c r="S4" s="5">
        <v>5155.9</v>
      </c>
      <c r="T4" s="5">
        <v>6736</v>
      </c>
      <c r="U4" s="7">
        <v>2561</v>
      </c>
    </row>
    <row r="5" spans="1:21" ht="15.75">
      <c r="A5" s="11" t="s">
        <v>1</v>
      </c>
      <c r="B5" s="11"/>
      <c r="C5" s="4">
        <v>155</v>
      </c>
      <c r="D5" s="5">
        <v>92.1</v>
      </c>
      <c r="E5" s="5">
        <v>238.2</v>
      </c>
      <c r="F5" s="5">
        <v>371.6</v>
      </c>
      <c r="G5" s="5">
        <v>221.3</v>
      </c>
      <c r="H5" s="5">
        <v>334.4</v>
      </c>
      <c r="I5" s="5">
        <v>583.8</v>
      </c>
      <c r="J5" s="5">
        <v>2318.1</v>
      </c>
      <c r="K5" s="5">
        <v>2524.7</v>
      </c>
      <c r="L5" s="5">
        <v>1344.2</v>
      </c>
      <c r="M5" s="5">
        <v>1465.4</v>
      </c>
      <c r="N5" s="5">
        <v>4210.4</v>
      </c>
      <c r="O5" s="5">
        <v>4129</v>
      </c>
      <c r="P5" s="5">
        <v>9582.8</v>
      </c>
      <c r="Q5" s="5">
        <v>7527.7</v>
      </c>
      <c r="R5" s="5">
        <v>6654.2</v>
      </c>
      <c r="S5" s="5">
        <v>8525.5</v>
      </c>
      <c r="T5" s="5">
        <v>5188</v>
      </c>
      <c r="U5" s="7">
        <v>4120</v>
      </c>
    </row>
    <row r="6" spans="1:21" ht="15.75">
      <c r="A6" s="11" t="s">
        <v>5</v>
      </c>
      <c r="B6" s="11"/>
      <c r="C6" s="3">
        <f aca="true" t="shared" si="0" ref="C6:J6">C3+C4+C5</f>
        <v>966</v>
      </c>
      <c r="D6" s="6">
        <f t="shared" si="0"/>
        <v>1679.3999999999999</v>
      </c>
      <c r="E6" s="6">
        <f t="shared" si="0"/>
        <v>2304.2</v>
      </c>
      <c r="F6" s="6">
        <f t="shared" si="0"/>
        <v>2506.2</v>
      </c>
      <c r="G6" s="6">
        <f t="shared" si="0"/>
        <v>7056.1</v>
      </c>
      <c r="H6" s="6">
        <f t="shared" si="0"/>
        <v>10719.300000000001</v>
      </c>
      <c r="I6" s="6">
        <f t="shared" si="0"/>
        <v>12985.4</v>
      </c>
      <c r="J6" s="6">
        <f t="shared" si="0"/>
        <v>16086.900000000001</v>
      </c>
      <c r="K6" s="6">
        <f aca="true" t="shared" si="1" ref="K6:P6">K3+K4+K5</f>
        <v>17736.399999999998</v>
      </c>
      <c r="L6" s="6">
        <f t="shared" si="1"/>
        <v>16678.899999999998</v>
      </c>
      <c r="M6" s="6">
        <f t="shared" si="1"/>
        <v>16537.600000000002</v>
      </c>
      <c r="N6" s="6">
        <f t="shared" si="1"/>
        <v>23919.300000000003</v>
      </c>
      <c r="O6" s="6">
        <f t="shared" si="1"/>
        <v>33122.7</v>
      </c>
      <c r="P6" s="6">
        <f t="shared" si="1"/>
        <v>38506.6</v>
      </c>
      <c r="Q6" s="6">
        <f>SUM(Q3:Q5)</f>
        <v>44551.399999999994</v>
      </c>
      <c r="R6" s="6">
        <f>SUM(R3:R5)</f>
        <v>50950.59999999999</v>
      </c>
      <c r="S6" s="6">
        <f>SUM(S3:S5)</f>
        <v>52267.700000000004</v>
      </c>
      <c r="T6" s="6">
        <f>SUM(T3:T5)</f>
        <v>49496</v>
      </c>
      <c r="U6" s="6">
        <f>SUM(U3:U5)</f>
        <v>21438</v>
      </c>
    </row>
    <row r="7" spans="1:16" ht="21.75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"/>
      <c r="O7" s="2"/>
      <c r="P7" s="2"/>
    </row>
  </sheetData>
  <sheetProtection/>
  <mergeCells count="7">
    <mergeCell ref="A1:U1"/>
    <mergeCell ref="A7:M7"/>
    <mergeCell ref="A5:B5"/>
    <mergeCell ref="A6:B6"/>
    <mergeCell ref="A2:B2"/>
    <mergeCell ref="A3:B3"/>
    <mergeCell ref="A4:B4"/>
  </mergeCells>
  <printOptions/>
  <pageMargins left="0.75" right="0.75" top="1" bottom="1" header="0.5" footer="0.5"/>
  <pageSetup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majed</cp:lastModifiedBy>
  <cp:lastPrinted>2005-12-24T08:30:56Z</cp:lastPrinted>
  <dcterms:created xsi:type="dcterms:W3CDTF">1996-10-14T23:33:28Z</dcterms:created>
  <dcterms:modified xsi:type="dcterms:W3CDTF">2010-02-01T08:39:40Z</dcterms:modified>
  <cp:category/>
  <cp:version/>
  <cp:contentType/>
  <cp:contentStatus/>
</cp:coreProperties>
</file>